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C:\Users\Funaki\Desktop\"/>
    </mc:Choice>
  </mc:AlternateContent>
  <xr:revisionPtr revIDLastSave="0" documentId="13_ncr:1_{A4ECA26F-8A5B-4D4C-8A1C-E214C9B9E864}" xr6:coauthVersionLast="47" xr6:coauthVersionMax="47" xr10:uidLastSave="{00000000-0000-0000-0000-000000000000}"/>
  <workbookProtection workbookAlgorithmName="SHA-512" workbookHashValue="SrFwBdsPxzaAXOLzo3cgRMj1j/X6AGb9BF35RoVfVKYr3onYl4N1/WdLtmeA4xP+YUk5ZptqmiAf4w/uWvoNiw==" workbookSaltValue="fCUSvJwWM1aPa9ZqwVPY5Q==" workbookSpinCount="100000" lockStructure="1"/>
  <bookViews>
    <workbookView xWindow="-28908" yWindow="-108" windowWidth="29016" windowHeight="16416" tabRatio="781" xr2:uid="{00000000-000D-0000-FFFF-FFFF00000000}"/>
  </bookViews>
  <sheets>
    <sheet name="応募書類" sheetId="19" r:id="rId1"/>
    <sheet name="様式１" sheetId="12" r:id="rId2"/>
    <sheet name="様式２" sheetId="13" r:id="rId3"/>
    <sheet name="様式３" sheetId="14" r:id="rId4"/>
    <sheet name="様式４" sheetId="15" r:id="rId5"/>
    <sheet name="実績調査回答" sheetId="22" r:id="rId6"/>
    <sheet name="R7連携データ" sheetId="21" state="hidden" r:id="rId7"/>
    <sheet name="値リスト" sheetId="8" state="hidden" r:id="rId8"/>
  </sheets>
  <definedNames>
    <definedName name="_xlnm.Print_Area" localSheetId="6">'R7連携データ'!$C$1:$H$148</definedName>
    <definedName name="_xlnm.Print_Area" localSheetId="0">応募書類!$A$1:$H$24</definedName>
    <definedName name="_xlnm.Print_Area" localSheetId="5">実績調査回答!$B$3:$Y$42</definedName>
    <definedName name="_xlnm.Print_Area" localSheetId="1">様式１!$A$2:$AD$28</definedName>
    <definedName name="_xlnm.Print_Area" localSheetId="2">様式２!$A$2:$AC$40</definedName>
    <definedName name="_xlnm.Print_Area" localSheetId="3">様式３!$A$2:$AD$51</definedName>
    <definedName name="_xlnm.Print_Area" localSheetId="4">様式４!$A$2:$AC$89</definedName>
    <definedName name="t_応募シート位置" localSheetId="6">'R7連携データ'!$A$1:$H$148</definedName>
    <definedName name="t_応募シート位置" localSheetId="0">#REF!</definedName>
    <definedName name="t_応募シート位置">#REF!</definedName>
    <definedName name="シート位置" localSheetId="6">#REF!</definedName>
    <definedName name="シート位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22" l="1"/>
  <c r="Q31" i="22"/>
  <c r="H136" i="21" s="1"/>
  <c r="G136" i="21" s="1"/>
  <c r="N31" i="22"/>
  <c r="H135" i="21" s="1"/>
  <c r="G135" i="21" s="1"/>
  <c r="J31" i="22"/>
  <c r="H134" i="21"/>
  <c r="G134" i="21" s="1"/>
  <c r="H121" i="21"/>
  <c r="G121" i="21" s="1"/>
  <c r="H125" i="21"/>
  <c r="G125" i="21" s="1"/>
  <c r="H130" i="21"/>
  <c r="G130" i="21" s="1"/>
  <c r="H7" i="22"/>
  <c r="H112" i="21" s="1"/>
  <c r="G112" i="21" s="1"/>
  <c r="H6" i="22"/>
  <c r="H111" i="21" s="1"/>
  <c r="G111" i="21" s="1"/>
  <c r="G117" i="21"/>
  <c r="G133" i="21"/>
  <c r="G139" i="21"/>
  <c r="G140" i="21"/>
  <c r="G141" i="21"/>
  <c r="H143" i="21"/>
  <c r="G143" i="21" s="1"/>
  <c r="H142" i="21"/>
  <c r="G142" i="21" s="1"/>
  <c r="H141" i="21"/>
  <c r="H140" i="21"/>
  <c r="H139" i="21"/>
  <c r="H138" i="21"/>
  <c r="G138" i="21" s="1"/>
  <c r="H133" i="21"/>
  <c r="H132" i="21"/>
  <c r="G132" i="21" s="1"/>
  <c r="H131" i="21"/>
  <c r="G131" i="21" s="1"/>
  <c r="H129" i="21"/>
  <c r="G129" i="21" s="1"/>
  <c r="H128" i="21"/>
  <c r="G128" i="21" s="1"/>
  <c r="H127" i="21"/>
  <c r="G127" i="21" s="1"/>
  <c r="H126" i="21"/>
  <c r="G126" i="21" s="1"/>
  <c r="H124" i="21"/>
  <c r="G124" i="21" s="1"/>
  <c r="H123" i="21"/>
  <c r="G123" i="21" s="1"/>
  <c r="H122" i="21"/>
  <c r="G122" i="21" s="1"/>
  <c r="H120" i="21"/>
  <c r="G120" i="21" s="1"/>
  <c r="H119" i="21"/>
  <c r="G119" i="21" s="1"/>
  <c r="H118" i="21"/>
  <c r="G118" i="21" s="1"/>
  <c r="H117" i="21"/>
  <c r="H116" i="21"/>
  <c r="G116" i="21" s="1"/>
  <c r="H115" i="21"/>
  <c r="G115" i="21" s="1"/>
  <c r="H114" i="21"/>
  <c r="G114" i="21" s="1"/>
  <c r="H113" i="21"/>
  <c r="G113" i="21" s="1"/>
  <c r="F111" i="21"/>
  <c r="F112" i="21"/>
  <c r="F113" i="21"/>
  <c r="F114" i="21"/>
  <c r="F115" i="21"/>
  <c r="F116" i="21"/>
  <c r="F117" i="21"/>
  <c r="F118" i="21"/>
  <c r="F119" i="21"/>
  <c r="F120" i="21"/>
  <c r="F121" i="21"/>
  <c r="F122" i="21"/>
  <c r="F123" i="21"/>
  <c r="F124" i="21"/>
  <c r="F125" i="21"/>
  <c r="F126" i="21"/>
  <c r="F127" i="21"/>
  <c r="F128" i="21"/>
  <c r="F129" i="21"/>
  <c r="F130" i="21"/>
  <c r="F131" i="21"/>
  <c r="F132" i="21"/>
  <c r="F133" i="21"/>
  <c r="F134" i="21"/>
  <c r="F135" i="21"/>
  <c r="F136" i="21"/>
  <c r="F137" i="21"/>
  <c r="F138" i="21"/>
  <c r="F139" i="21"/>
  <c r="F140" i="21"/>
  <c r="F141" i="21"/>
  <c r="F142" i="21"/>
  <c r="F143" i="21"/>
  <c r="H58" i="21"/>
  <c r="G58" i="21" s="1"/>
  <c r="F58" i="21"/>
  <c r="H137" i="21"/>
  <c r="G137" i="21" s="1"/>
  <c r="H71" i="21"/>
  <c r="H70" i="21"/>
  <c r="H69" i="21"/>
  <c r="H68" i="21"/>
  <c r="H67" i="21"/>
  <c r="H66" i="21"/>
  <c r="H65" i="21"/>
  <c r="H64" i="21"/>
  <c r="H63" i="21"/>
  <c r="H62" i="21"/>
  <c r="H61" i="21"/>
  <c r="H60" i="21"/>
  <c r="G60" i="21" s="1"/>
  <c r="H59" i="21"/>
  <c r="G59" i="21" s="1"/>
  <c r="H57" i="21"/>
  <c r="G57" i="21" s="1"/>
  <c r="H56" i="21"/>
  <c r="G56" i="21" s="1"/>
  <c r="H55" i="21"/>
  <c r="G55" i="21" s="1"/>
  <c r="H54" i="21"/>
  <c r="G54" i="21" s="1"/>
  <c r="H53" i="21"/>
  <c r="H52" i="21"/>
  <c r="H51" i="21"/>
  <c r="H50" i="21"/>
  <c r="F60" i="21"/>
  <c r="H37" i="21"/>
  <c r="H36" i="21"/>
  <c r="H30" i="21"/>
  <c r="H29" i="21"/>
  <c r="F36" i="21"/>
  <c r="H110" i="21"/>
  <c r="H109" i="21"/>
  <c r="H108" i="21"/>
  <c r="H107" i="21"/>
  <c r="H106" i="21"/>
  <c r="H105" i="21"/>
  <c r="H104" i="21"/>
  <c r="H103" i="21"/>
  <c r="H102" i="21"/>
  <c r="H101" i="21"/>
  <c r="H100" i="21"/>
  <c r="G100" i="21" s="1"/>
  <c r="H99" i="21"/>
  <c r="G99" i="21" s="1"/>
  <c r="H98" i="21"/>
  <c r="G98" i="21" s="1"/>
  <c r="H97" i="21"/>
  <c r="G97" i="21" s="1"/>
  <c r="H96" i="21"/>
  <c r="G96" i="21" s="1"/>
  <c r="H95" i="21"/>
  <c r="G95" i="21" s="1"/>
  <c r="H94" i="21"/>
  <c r="G94" i="21" s="1"/>
  <c r="H93" i="21"/>
  <c r="G93" i="21" s="1"/>
  <c r="H92" i="21"/>
  <c r="H91" i="21"/>
  <c r="H90" i="21"/>
  <c r="H89" i="21"/>
  <c r="H88" i="21"/>
  <c r="H87" i="21"/>
  <c r="H86" i="21"/>
  <c r="H85" i="21"/>
  <c r="H84" i="21"/>
  <c r="H83" i="21"/>
  <c r="H82" i="21"/>
  <c r="H81" i="21"/>
  <c r="H80" i="21"/>
  <c r="H79" i="21"/>
  <c r="H78" i="21"/>
  <c r="H77" i="21"/>
  <c r="H76" i="21"/>
  <c r="F100" i="21"/>
  <c r="F99" i="21"/>
  <c r="F98" i="21"/>
  <c r="F95" i="21"/>
  <c r="F96" i="21"/>
  <c r="F97" i="21"/>
  <c r="F56" i="21"/>
  <c r="F55" i="21"/>
  <c r="F54" i="21"/>
  <c r="H38" i="21"/>
  <c r="H35" i="21"/>
  <c r="H34" i="21"/>
  <c r="H33" i="21"/>
  <c r="H32" i="21"/>
  <c r="H31" i="21"/>
  <c r="H28" i="21"/>
  <c r="H27" i="21"/>
  <c r="H26" i="21"/>
  <c r="H25" i="21"/>
  <c r="H24" i="21"/>
  <c r="H23" i="21"/>
  <c r="H22" i="21"/>
  <c r="G22" i="21" s="1"/>
  <c r="H21" i="21"/>
  <c r="G21" i="21" s="1"/>
  <c r="H20" i="21"/>
  <c r="F21" i="21"/>
  <c r="F22" i="21"/>
  <c r="H13" i="21"/>
  <c r="G13" i="21" s="1"/>
  <c r="H12" i="21"/>
  <c r="G12" i="21" s="1"/>
  <c r="H11" i="21"/>
  <c r="H10" i="21"/>
  <c r="H9" i="21"/>
  <c r="H8" i="21"/>
  <c r="H7" i="21"/>
  <c r="H6" i="21"/>
  <c r="H5" i="21"/>
  <c r="H4" i="21"/>
  <c r="H3" i="21"/>
  <c r="H2" i="21"/>
  <c r="E22" i="19"/>
  <c r="F12" i="21"/>
  <c r="F13" i="21"/>
  <c r="E18" i="19"/>
  <c r="F57" i="21"/>
  <c r="F59" i="21"/>
  <c r="F94" i="21"/>
  <c r="F93" i="21"/>
  <c r="G110" i="21" l="1"/>
  <c r="G109" i="21"/>
  <c r="G108" i="21"/>
  <c r="G107" i="21"/>
  <c r="G106" i="21"/>
  <c r="G105" i="21"/>
  <c r="G104" i="21"/>
  <c r="G103" i="21"/>
  <c r="G101" i="21"/>
  <c r="G92" i="21"/>
  <c r="G91" i="21"/>
  <c r="G90" i="21"/>
  <c r="G89" i="21"/>
  <c r="G88" i="21"/>
  <c r="G87" i="21"/>
  <c r="G86" i="21"/>
  <c r="G85" i="21"/>
  <c r="G84" i="21"/>
  <c r="G83" i="21"/>
  <c r="G82" i="21"/>
  <c r="G81" i="21"/>
  <c r="G80" i="21"/>
  <c r="G79" i="21"/>
  <c r="G78" i="21"/>
  <c r="G77" i="21"/>
  <c r="G76" i="21"/>
  <c r="F110" i="21"/>
  <c r="F109" i="21"/>
  <c r="F108" i="21"/>
  <c r="F107" i="21"/>
  <c r="F106" i="21"/>
  <c r="F105" i="21"/>
  <c r="F104" i="21"/>
  <c r="F103" i="21"/>
  <c r="G102" i="21"/>
  <c r="F102" i="21"/>
  <c r="F101" i="21"/>
  <c r="F92" i="21"/>
  <c r="F91" i="21"/>
  <c r="F90" i="21"/>
  <c r="F89" i="21"/>
  <c r="F88" i="21"/>
  <c r="F87" i="21"/>
  <c r="F86" i="21"/>
  <c r="F85" i="21"/>
  <c r="F84" i="21"/>
  <c r="F83" i="21"/>
  <c r="F82" i="21"/>
  <c r="F81" i="21"/>
  <c r="F80" i="21"/>
  <c r="F79" i="21"/>
  <c r="F78" i="21"/>
  <c r="F77" i="21"/>
  <c r="F76" i="21"/>
  <c r="G62" i="21"/>
  <c r="G61" i="21"/>
  <c r="G71" i="21"/>
  <c r="G70" i="21"/>
  <c r="G69" i="21"/>
  <c r="G68" i="21"/>
  <c r="G67" i="21"/>
  <c r="G66" i="21"/>
  <c r="G65" i="21"/>
  <c r="G64" i="21"/>
  <c r="G63" i="21"/>
  <c r="F71" i="21"/>
  <c r="F70" i="21"/>
  <c r="F69" i="21"/>
  <c r="F68" i="21"/>
  <c r="F67" i="21"/>
  <c r="F66" i="21"/>
  <c r="F65" i="21"/>
  <c r="F64" i="21"/>
  <c r="F63" i="21"/>
  <c r="F62" i="21"/>
  <c r="F61" i="21"/>
  <c r="AD17" i="13"/>
  <c r="G52" i="21"/>
  <c r="G51" i="21"/>
  <c r="G53" i="21"/>
  <c r="G50" i="21"/>
  <c r="F53" i="21"/>
  <c r="F52" i="21"/>
  <c r="F51" i="21"/>
  <c r="F50" i="21"/>
  <c r="G38" i="21"/>
  <c r="G35" i="21"/>
  <c r="G34" i="21"/>
  <c r="G33" i="21"/>
  <c r="G32" i="21"/>
  <c r="G31" i="21"/>
  <c r="G28" i="21"/>
  <c r="G27" i="21"/>
  <c r="G26" i="21"/>
  <c r="G25" i="21"/>
  <c r="G24" i="21"/>
  <c r="G23" i="21"/>
  <c r="G20" i="21"/>
  <c r="F35" i="21"/>
  <c r="F34" i="21"/>
  <c r="F33" i="21"/>
  <c r="F32" i="21"/>
  <c r="F31" i="21"/>
  <c r="F30" i="21"/>
  <c r="F29" i="21"/>
  <c r="F28" i="21"/>
  <c r="F27" i="21"/>
  <c r="F26" i="21"/>
  <c r="F25" i="21"/>
  <c r="F24" i="21"/>
  <c r="F23" i="21"/>
  <c r="F20" i="21"/>
  <c r="F38" i="21"/>
  <c r="F37" i="21"/>
  <c r="G11" i="21"/>
  <c r="G10" i="21"/>
  <c r="G9" i="21"/>
  <c r="G8" i="21"/>
  <c r="G7" i="21"/>
  <c r="G6" i="21"/>
  <c r="G5" i="21"/>
  <c r="G4" i="21"/>
  <c r="G3" i="21"/>
  <c r="F11" i="21" l="1"/>
  <c r="F10" i="21"/>
  <c r="F9" i="21"/>
  <c r="F8" i="21"/>
  <c r="F7" i="21"/>
  <c r="F6" i="21"/>
  <c r="F5" i="21"/>
  <c r="F4" i="21"/>
  <c r="F3" i="21"/>
  <c r="G2" i="21"/>
  <c r="F2" i="21"/>
  <c r="AD13" i="15" l="1"/>
  <c r="E20" i="19"/>
  <c r="E16" i="19"/>
  <c r="AD83" i="15" l="1"/>
  <c r="AD82" i="15"/>
  <c r="G37" i="21"/>
  <c r="G36" i="21"/>
  <c r="G29" i="21" l="1"/>
  <c r="G30" i="21"/>
</calcChain>
</file>

<file path=xl/sharedStrings.xml><?xml version="1.0" encoding="utf-8"?>
<sst xmlns="http://schemas.openxmlformats.org/spreadsheetml/2006/main" count="1292" uniqueCount="836">
  <si>
    <t>シート名</t>
  </si>
  <si>
    <t>様式１</t>
  </si>
  <si>
    <t>法人番号</t>
  </si>
  <si>
    <t>郵便番号</t>
  </si>
  <si>
    <t>様式２</t>
  </si>
  <si>
    <t>指定年月日</t>
  </si>
  <si>
    <t>セル位置</t>
  </si>
  <si>
    <t>法人名</t>
  </si>
  <si>
    <t>法人区分</t>
  </si>
  <si>
    <t>責任者氏名</t>
  </si>
  <si>
    <t>責任者所属部署</t>
  </si>
  <si>
    <t>責任者役職</t>
  </si>
  <si>
    <t>責任者住所</t>
  </si>
  <si>
    <t>責任者郵便番号</t>
  </si>
  <si>
    <t>責任者電話</t>
  </si>
  <si>
    <t>責任者e-mail</t>
  </si>
  <si>
    <t>連絡先氏名</t>
  </si>
  <si>
    <t>連絡先所属部署</t>
  </si>
  <si>
    <t>連絡先役職</t>
  </si>
  <si>
    <t>連絡先住所</t>
  </si>
  <si>
    <t>連絡先郵便番号</t>
  </si>
  <si>
    <t>連絡先電話</t>
  </si>
  <si>
    <t>連絡先e-mail</t>
  </si>
  <si>
    <t>指定都道府県</t>
  </si>
  <si>
    <t>業務区域</t>
  </si>
  <si>
    <t>様式３</t>
  </si>
  <si>
    <t>低額所得者</t>
  </si>
  <si>
    <t>被災者</t>
  </si>
  <si>
    <t>高齢者</t>
  </si>
  <si>
    <t>障がい者</t>
  </si>
  <si>
    <t>子ども養育者</t>
  </si>
  <si>
    <t>外国人</t>
  </si>
  <si>
    <t>ＤＶ被害者</t>
  </si>
  <si>
    <t>犯罪被害者</t>
  </si>
  <si>
    <t>矯正施設退所者</t>
  </si>
  <si>
    <t>その他対象者</t>
  </si>
  <si>
    <t>具体的対象者</t>
  </si>
  <si>
    <t>自己金額</t>
  </si>
  <si>
    <t>借入金額</t>
  </si>
  <si>
    <t>その他金額</t>
  </si>
  <si>
    <t>借入調達先</t>
  </si>
  <si>
    <t>その他調達先</t>
  </si>
  <si>
    <t>（様式１）</t>
  </si>
  <si>
    <t>フェースシート</t>
  </si>
  <si>
    <t>事業実施の責任者</t>
  </si>
  <si>
    <t>役職名</t>
  </si>
  <si>
    <t>住所</t>
  </si>
  <si>
    <t>－</t>
  </si>
  <si>
    <t>ＴＥＬ</t>
  </si>
  <si>
    <t>e-mail</t>
  </si>
  <si>
    <t>事務連絡先</t>
  </si>
  <si>
    <t>（様式２）</t>
  </si>
  <si>
    <t>居住支援法人の指定内容</t>
  </si>
  <si>
    <t>記入欄</t>
  </si>
  <si>
    <t>）</t>
  </si>
  <si>
    <t>（様式３）</t>
  </si>
  <si>
    <t>・該当しない場合は本補助事業への応募はできません。</t>
  </si>
  <si>
    <t>公平性及び中立性</t>
  </si>
  <si>
    <t>・要配慮者の民間賃貸住宅等への円滑な入居の促進に係る活動の実績又はその知見を十分に</t>
  </si>
  <si>
    <t>・「住宅確保要配慮者の民間賃貸住宅等への円滑な入居」に係るこれまでの活動実績について、</t>
  </si>
  <si>
    <t>入居相談</t>
  </si>
  <si>
    <t>・「住宅確保要配慮者の民間賃貸住宅等への円滑な入居」に係る知見について、</t>
  </si>
  <si>
    <t>知見</t>
  </si>
  <si>
    <t>①円滑な入居支援に必要な、専門職等が法人の従事者に含まれている</t>
  </si>
  <si>
    <t>（様式４）</t>
  </si>
  <si>
    <t>提案の概要</t>
  </si>
  <si>
    <t>事業対象者</t>
  </si>
  <si>
    <t>上記以外（具体的な対象者：　　　　　　　　　　　　　　）</t>
  </si>
  <si>
    <t>（２）事業内容</t>
  </si>
  <si>
    <t>支援項目</t>
  </si>
  <si>
    <t>居住支援事業のフロー図</t>
  </si>
  <si>
    <t>※1枚程度の簡易な形で作成ください。</t>
  </si>
  <si>
    <t>法人の組織体制を示すフロー図</t>
  </si>
  <si>
    <t>資金計画</t>
  </si>
  <si>
    <t>計画内訳</t>
  </si>
  <si>
    <t>金額</t>
  </si>
  <si>
    <t>借入・調達先</t>
  </si>
  <si>
    <t>自己資金</t>
  </si>
  <si>
    <t>借入金</t>
  </si>
  <si>
    <t>※本補助事業の補助金は含めないで記入してください。</t>
  </si>
  <si>
    <t>委託者保護基金</t>
  </si>
  <si>
    <t>①</t>
  </si>
  <si>
    <t>北海道</t>
  </si>
  <si>
    <t>医療法人</t>
  </si>
  <si>
    <t>②</t>
  </si>
  <si>
    <t>青森県</t>
  </si>
  <si>
    <t>一部事務組合</t>
  </si>
  <si>
    <t>③</t>
  </si>
  <si>
    <t>秋田県</t>
  </si>
  <si>
    <t>一般財団法人</t>
  </si>
  <si>
    <t>④</t>
  </si>
  <si>
    <t>岩手県</t>
  </si>
  <si>
    <t>一般社団法人</t>
  </si>
  <si>
    <t>宮城県</t>
  </si>
  <si>
    <t>塩業組合</t>
  </si>
  <si>
    <t>山形県</t>
  </si>
  <si>
    <t>塩業組合中央会</t>
  </si>
  <si>
    <t>福島県</t>
  </si>
  <si>
    <t>塩業組合連合会</t>
  </si>
  <si>
    <t>茨城県</t>
  </si>
  <si>
    <t>沖縄振興開発金融公庫</t>
  </si>
  <si>
    <t>栃木県</t>
  </si>
  <si>
    <t>会員商品取引所</t>
  </si>
  <si>
    <t>群馬県</t>
  </si>
  <si>
    <t>海運組合</t>
  </si>
  <si>
    <t>埼玉県</t>
  </si>
  <si>
    <t>海外移住組合</t>
  </si>
  <si>
    <t>千葉県</t>
  </si>
  <si>
    <t>海外移住組合連合会</t>
  </si>
  <si>
    <t>東京都</t>
  </si>
  <si>
    <t>外国人技能実習機構</t>
  </si>
  <si>
    <t>神奈川県</t>
  </si>
  <si>
    <t>外国法事務弁護士法人</t>
  </si>
  <si>
    <t>新潟県</t>
  </si>
  <si>
    <t>火災共済協同組合</t>
  </si>
  <si>
    <t>富山県</t>
  </si>
  <si>
    <t>貸金業協会</t>
  </si>
  <si>
    <t>石川県</t>
  </si>
  <si>
    <t>貸室組合</t>
  </si>
  <si>
    <t>貸室組合連合会</t>
  </si>
  <si>
    <t>福井県</t>
  </si>
  <si>
    <t>貸家組合</t>
  </si>
  <si>
    <t>山梨県</t>
  </si>
  <si>
    <t>貸家組合連合会</t>
  </si>
  <si>
    <t>長野県</t>
  </si>
  <si>
    <t>学校法人</t>
  </si>
  <si>
    <t>岐阜県</t>
  </si>
  <si>
    <t>合併特例区</t>
  </si>
  <si>
    <t>静岡県</t>
  </si>
  <si>
    <t>株式会社</t>
  </si>
  <si>
    <t>愛知県</t>
  </si>
  <si>
    <t>株式合資会社</t>
  </si>
  <si>
    <t>三重県</t>
  </si>
  <si>
    <t>監査法人</t>
  </si>
  <si>
    <t>滋賀県</t>
  </si>
  <si>
    <t>管理組合法人</t>
  </si>
  <si>
    <t>京都府</t>
  </si>
  <si>
    <t>生糸問屋業組合</t>
  </si>
  <si>
    <t>大阪府</t>
  </si>
  <si>
    <t>生糸輸出業組合</t>
  </si>
  <si>
    <t>兵庫県</t>
  </si>
  <si>
    <t>企業組合</t>
  </si>
  <si>
    <t>奈良県</t>
  </si>
  <si>
    <t>企業年金基金</t>
  </si>
  <si>
    <t>和歌山県</t>
  </si>
  <si>
    <t>企業年金連合会</t>
  </si>
  <si>
    <t>鳥取県</t>
  </si>
  <si>
    <t>技術研究組合</t>
  </si>
  <si>
    <t>岡山県</t>
  </si>
  <si>
    <t>危険物保安技術協会</t>
  </si>
  <si>
    <t>広島県</t>
  </si>
  <si>
    <t>協業組合</t>
  </si>
  <si>
    <t>山口県</t>
  </si>
  <si>
    <t>共済水産業協同組合連合会</t>
  </si>
  <si>
    <t>徳島県</t>
  </si>
  <si>
    <t>行政書士会</t>
  </si>
  <si>
    <t>香川県</t>
  </si>
  <si>
    <t>行政書士法人</t>
  </si>
  <si>
    <t>愛媛県</t>
  </si>
  <si>
    <t>協同組合連合会</t>
  </si>
  <si>
    <t>高知県</t>
  </si>
  <si>
    <t>漁業会</t>
  </si>
  <si>
    <t>福岡県</t>
  </si>
  <si>
    <t>漁業共済組合</t>
  </si>
  <si>
    <t>佐賀県</t>
  </si>
  <si>
    <t>漁業共済組合連合会</t>
  </si>
  <si>
    <t>長崎県</t>
  </si>
  <si>
    <t>漁業協同組合</t>
  </si>
  <si>
    <t>熊本県</t>
  </si>
  <si>
    <t>漁業協同組合連合会</t>
  </si>
  <si>
    <t>大分県</t>
  </si>
  <si>
    <t>漁業組合</t>
  </si>
  <si>
    <t>宮崎県</t>
  </si>
  <si>
    <t>漁業組合連合会</t>
  </si>
  <si>
    <t>鹿児島県</t>
  </si>
  <si>
    <t>漁業信用基金協会</t>
  </si>
  <si>
    <t>沖縄県</t>
  </si>
  <si>
    <t>漁業生産組合</t>
  </si>
  <si>
    <t>漁船保険組合</t>
  </si>
  <si>
    <t>漁船保険中央会</t>
  </si>
  <si>
    <t>銀行等保有株式取得機構</t>
  </si>
  <si>
    <t>金融商品会員制法人</t>
  </si>
  <si>
    <t>勤労者財産形成基金</t>
  </si>
  <si>
    <t>区</t>
  </si>
  <si>
    <t>郡</t>
  </si>
  <si>
    <t>軽自動車検査協会</t>
  </si>
  <si>
    <t>県</t>
  </si>
  <si>
    <t>健康保険組合</t>
  </si>
  <si>
    <t>健康保険組合連合会</t>
  </si>
  <si>
    <t>原子力損害賠償・廃炉等支援機構</t>
  </si>
  <si>
    <t>原子力発電環境整備機構</t>
  </si>
  <si>
    <t>高圧ガス保安協会</t>
  </si>
  <si>
    <t>広域臨海環境整備センター</t>
  </si>
  <si>
    <t>広域連合</t>
  </si>
  <si>
    <t>公益財団法人</t>
  </si>
  <si>
    <t>公益社団法人</t>
  </si>
  <si>
    <t>工業組合</t>
  </si>
  <si>
    <t>工業組合連合会</t>
  </si>
  <si>
    <t>合資会社</t>
  </si>
  <si>
    <t>厚生年金基金</t>
  </si>
  <si>
    <t>更生保護法人</t>
  </si>
  <si>
    <t>合同会社</t>
  </si>
  <si>
    <t>港務局</t>
  </si>
  <si>
    <t>合名会社</t>
  </si>
  <si>
    <t>公立大学法人</t>
  </si>
  <si>
    <t>小型船相互保険組合</t>
  </si>
  <si>
    <t>小型船舶検査機構</t>
  </si>
  <si>
    <t>国民健康保険組合</t>
  </si>
  <si>
    <t>国民健康保険団体連合会</t>
  </si>
  <si>
    <t>国民年金基金</t>
  </si>
  <si>
    <t>国民年金基金連合会</t>
  </si>
  <si>
    <t>国立研究開発法人</t>
  </si>
  <si>
    <t>国立大学法人</t>
  </si>
  <si>
    <t>国家公務員共済組合</t>
  </si>
  <si>
    <t>国家公務員共済組合連合会</t>
  </si>
  <si>
    <t>財産区</t>
  </si>
  <si>
    <t>財団法人</t>
  </si>
  <si>
    <t>産業組合</t>
  </si>
  <si>
    <t>産業組合製糸組合</t>
  </si>
  <si>
    <t>産業組合連合会</t>
  </si>
  <si>
    <t>蚕糸業会</t>
  </si>
  <si>
    <t>蚕糸協同組合</t>
  </si>
  <si>
    <t>蚕種業組合</t>
  </si>
  <si>
    <t>市</t>
  </si>
  <si>
    <t>市街地再開発組合</t>
  </si>
  <si>
    <t>市街地信用組合</t>
  </si>
  <si>
    <t>事業協同組合</t>
  </si>
  <si>
    <t>事業協同小組合</t>
  </si>
  <si>
    <t>自主規制法人</t>
  </si>
  <si>
    <t>施設組合</t>
  </si>
  <si>
    <t>市町村組合</t>
  </si>
  <si>
    <t>市町村農業会</t>
  </si>
  <si>
    <t>自動車安全運転センター</t>
  </si>
  <si>
    <t>司法書士会</t>
  </si>
  <si>
    <t>司法書士法人</t>
  </si>
  <si>
    <t>社会福祉法人</t>
  </si>
  <si>
    <t>社会保険診療報酬支払基金</t>
  </si>
  <si>
    <t>社会保険労務士会</t>
  </si>
  <si>
    <t>社会保険労務士法人</t>
  </si>
  <si>
    <t>社団法人</t>
  </si>
  <si>
    <t>宗教法人</t>
  </si>
  <si>
    <t>住宅街区整備組合</t>
  </si>
  <si>
    <t>（廃止）住宅組合</t>
  </si>
  <si>
    <t>酒造組合</t>
  </si>
  <si>
    <t>酒造組合中央会</t>
  </si>
  <si>
    <t>酒造組合連合会</t>
  </si>
  <si>
    <t>酒販組合</t>
  </si>
  <si>
    <t>酒販組合中央会</t>
  </si>
  <si>
    <t>酒販組合連合会</t>
  </si>
  <si>
    <t>準学校法人</t>
  </si>
  <si>
    <t>商工会</t>
  </si>
  <si>
    <t>商工会議所</t>
  </si>
  <si>
    <t>商工会連合会</t>
  </si>
  <si>
    <t>商工協同組合</t>
  </si>
  <si>
    <t>商工協同組合中央会</t>
  </si>
  <si>
    <t>商工組合</t>
  </si>
  <si>
    <t>商工組合中央会</t>
  </si>
  <si>
    <t>商工組合連合会</t>
  </si>
  <si>
    <t>使用済燃料再処理機構</t>
  </si>
  <si>
    <t>商店街振興組合</t>
  </si>
  <si>
    <t>商店街振興組合連合会</t>
  </si>
  <si>
    <t>消費生活協同組合</t>
  </si>
  <si>
    <t>消費生活協同組合連合会</t>
  </si>
  <si>
    <t>商品先物取引協会</t>
  </si>
  <si>
    <t>消防団員等公務災害補償等共済基金</t>
  </si>
  <si>
    <t>職員団体</t>
  </si>
  <si>
    <t>職業訓練法人</t>
  </si>
  <si>
    <t>職業能力開発協会</t>
  </si>
  <si>
    <t>信託財産</t>
  </si>
  <si>
    <t>信用協同組合</t>
  </si>
  <si>
    <t>信用金庫</t>
  </si>
  <si>
    <t>信用金庫連合会</t>
  </si>
  <si>
    <t>信用保証協会</t>
  </si>
  <si>
    <t>森林組合</t>
  </si>
  <si>
    <t>森林組合連合会</t>
  </si>
  <si>
    <t>水害予防組合</t>
  </si>
  <si>
    <t>水害予防組合連合</t>
  </si>
  <si>
    <t>水産加工業協同組合</t>
  </si>
  <si>
    <t>水産加工業協同組合連合会</t>
  </si>
  <si>
    <t>水産組合</t>
  </si>
  <si>
    <t>水産組合連合会</t>
  </si>
  <si>
    <t>生活衛生同業組合</t>
  </si>
  <si>
    <t>生活衛生同業組合連合会</t>
  </si>
  <si>
    <t>生活衛生同業小組合</t>
  </si>
  <si>
    <t>生産森林組合</t>
  </si>
  <si>
    <t>製糸業組合</t>
  </si>
  <si>
    <t>製造業会</t>
  </si>
  <si>
    <t>政党</t>
  </si>
  <si>
    <t>製酪業組合</t>
  </si>
  <si>
    <t>税理士会</t>
  </si>
  <si>
    <t>税理士法人</t>
  </si>
  <si>
    <t>石炭鉱業年金基金</t>
  </si>
  <si>
    <t>船員災害防止協会</t>
  </si>
  <si>
    <t>全国健康保険協会</t>
  </si>
  <si>
    <t>全国市町村職員共済組合連合会</t>
  </si>
  <si>
    <t>全国社会保険労務士会連合会</t>
  </si>
  <si>
    <t>全国中小企業団体中央会</t>
  </si>
  <si>
    <t>全国農業会</t>
  </si>
  <si>
    <t>全国農業会議所</t>
  </si>
  <si>
    <t>船主責任相互保険組合</t>
  </si>
  <si>
    <t>全部事務組合</t>
  </si>
  <si>
    <t>相互会社</t>
  </si>
  <si>
    <t>相続財産</t>
  </si>
  <si>
    <t>村</t>
  </si>
  <si>
    <t>損害保険料率算出団体</t>
  </si>
  <si>
    <t>大学共同利用機関法人</t>
  </si>
  <si>
    <t>たばこ耕作組合</t>
  </si>
  <si>
    <t>たばこ耕作組合中央会</t>
  </si>
  <si>
    <t>たばこ耕作組合連合会</t>
  </si>
  <si>
    <t>団地管理組合法人</t>
  </si>
  <si>
    <t>地方開発事業団</t>
  </si>
  <si>
    <t>地方議会議員共済会</t>
  </si>
  <si>
    <t>地方競馬全国協会</t>
  </si>
  <si>
    <t>地方公共団体金融機構</t>
  </si>
  <si>
    <t>地方公共団体情報システム機構</t>
  </si>
  <si>
    <t>地方公務員共済組合</t>
  </si>
  <si>
    <t>地方公務員共済組合連合会</t>
  </si>
  <si>
    <t>地方公務員災害補償基金</t>
  </si>
  <si>
    <t>地方住宅供給公社</t>
  </si>
  <si>
    <t>地方税共同機構</t>
  </si>
  <si>
    <t>地方道路公社</t>
  </si>
  <si>
    <t>地方独立行政法人</t>
  </si>
  <si>
    <t>中央職業能力開発協会</t>
  </si>
  <si>
    <t>中央水産業会</t>
  </si>
  <si>
    <t>中央農業会</t>
  </si>
  <si>
    <t>中央労働災害防止協会</t>
  </si>
  <si>
    <t>中小企業団体中央会</t>
  </si>
  <si>
    <t>町</t>
  </si>
  <si>
    <t>町村組合</t>
  </si>
  <si>
    <t>電力広域的運営推進機関</t>
  </si>
  <si>
    <t>都</t>
  </si>
  <si>
    <t>道</t>
  </si>
  <si>
    <t>同業組合</t>
  </si>
  <si>
    <t>同業組合連合会</t>
  </si>
  <si>
    <t>統制会</t>
  </si>
  <si>
    <t>統制組合</t>
  </si>
  <si>
    <t>投資者保護基金</t>
  </si>
  <si>
    <t>投資法人</t>
  </si>
  <si>
    <t>道府県農業会</t>
  </si>
  <si>
    <t>特定非営利活動法人</t>
  </si>
  <si>
    <t>特定目的会社</t>
  </si>
  <si>
    <t>特別区</t>
  </si>
  <si>
    <t>独立行政法人</t>
  </si>
  <si>
    <t>土地開発公社</t>
  </si>
  <si>
    <t>土地改良区</t>
  </si>
  <si>
    <t>土地改良区連合</t>
  </si>
  <si>
    <t>土地改良事業団体連合会</t>
  </si>
  <si>
    <t>土地家屋調査士会</t>
  </si>
  <si>
    <t>土地家屋調査士法人</t>
  </si>
  <si>
    <t>土地区画整理組合</t>
  </si>
  <si>
    <t>特許業務法人</t>
  </si>
  <si>
    <t>都道府県水産業会</t>
  </si>
  <si>
    <t>都道府県農業会議</t>
  </si>
  <si>
    <t>都道府県林業会</t>
  </si>
  <si>
    <t>日本行政書士会連合会</t>
  </si>
  <si>
    <t>日本銀行</t>
  </si>
  <si>
    <t>日本勤労者住宅協会</t>
  </si>
  <si>
    <t>日本下水道事業団</t>
  </si>
  <si>
    <t>日本公認会計士協会</t>
  </si>
  <si>
    <t>日本国有鉄道</t>
  </si>
  <si>
    <t>日本司法支援センター</t>
  </si>
  <si>
    <t>日本司法書士会連合会</t>
  </si>
  <si>
    <t>日本商工会議所</t>
  </si>
  <si>
    <t>日本消防検定協会</t>
  </si>
  <si>
    <t>日本私立学校振興・共済事業団</t>
  </si>
  <si>
    <t>日本税理士会連合会</t>
  </si>
  <si>
    <t>日本赤十字社</t>
  </si>
  <si>
    <t>日本専売公社</t>
  </si>
  <si>
    <t>日本中央競馬会</t>
  </si>
  <si>
    <t>日本電気計器検定所</t>
  </si>
  <si>
    <t>日本電信電話公社</t>
  </si>
  <si>
    <t>日本道路公団</t>
  </si>
  <si>
    <t>日本土地家屋調査士会連合会</t>
  </si>
  <si>
    <t>日本年金機構</t>
  </si>
  <si>
    <t>日本弁護士連合会</t>
  </si>
  <si>
    <t>日本弁理士会</t>
  </si>
  <si>
    <t>日本放送協会</t>
  </si>
  <si>
    <t>日本水先人会連合会</t>
  </si>
  <si>
    <t>日本郵政公社</t>
  </si>
  <si>
    <t>日本林業会</t>
  </si>
  <si>
    <t>認可金融商品取引業協会</t>
  </si>
  <si>
    <t>認可地縁団体</t>
  </si>
  <si>
    <t>農業共済組合</t>
  </si>
  <si>
    <t>農業共済組合連合会</t>
  </si>
  <si>
    <t>農業協同組合</t>
  </si>
  <si>
    <t>農業協同組合中央会</t>
  </si>
  <si>
    <t>農業協同組合連合会</t>
  </si>
  <si>
    <t>農業信用基金協会</t>
  </si>
  <si>
    <t>農事組合法人</t>
  </si>
  <si>
    <t>農事実行組合</t>
  </si>
  <si>
    <t>農住組合</t>
  </si>
  <si>
    <t>農水産業協同組合貯金保険機構</t>
  </si>
  <si>
    <t>農林中央金庫</t>
  </si>
  <si>
    <t>馬匹組合</t>
  </si>
  <si>
    <t>馬匹組合連合会</t>
  </si>
  <si>
    <t>府</t>
  </si>
  <si>
    <t>府県組合</t>
  </si>
  <si>
    <t>負債整理組合</t>
  </si>
  <si>
    <t>弁護士会</t>
  </si>
  <si>
    <t>弁護士法人</t>
  </si>
  <si>
    <t>防災街区計画整備組合</t>
  </si>
  <si>
    <t>防災街区整備事業組合</t>
  </si>
  <si>
    <t>牧野組合</t>
  </si>
  <si>
    <t>保険契約者保護機構</t>
  </si>
  <si>
    <t>マンション建替組合</t>
  </si>
  <si>
    <t>水先人会</t>
  </si>
  <si>
    <t>無限責任中間法人</t>
  </si>
  <si>
    <t>役場事務組合</t>
  </si>
  <si>
    <t>有限会社</t>
  </si>
  <si>
    <t>特例有限会社</t>
  </si>
  <si>
    <t>有限責任事業組合</t>
  </si>
  <si>
    <t>有限責任中間法人</t>
  </si>
  <si>
    <t>輸出組合</t>
  </si>
  <si>
    <t>輸出水産業組合</t>
  </si>
  <si>
    <t>輸入組合</t>
  </si>
  <si>
    <t>養蚕業組合</t>
  </si>
  <si>
    <t>養蚕実行組合</t>
  </si>
  <si>
    <t>預金保険機構</t>
  </si>
  <si>
    <t>林産組合</t>
  </si>
  <si>
    <t>労働金庫</t>
  </si>
  <si>
    <t>労働金庫連合会</t>
  </si>
  <si>
    <t>労働組合</t>
  </si>
  <si>
    <t>労働災害防止協会</t>
  </si>
  <si>
    <t>提案の概要</t>
    <rPh sb="0" eb="2">
      <t>テイアン</t>
    </rPh>
    <rPh sb="3" eb="5">
      <t>ガイヨウ</t>
    </rPh>
    <phoneticPr fontId="10"/>
  </si>
  <si>
    <t>確認欄</t>
  </si>
  <si>
    <t>関連必要書類は、以下の通りです。</t>
    <rPh sb="2" eb="4">
      <t>ヒツヨウ</t>
    </rPh>
    <phoneticPr fontId="6"/>
  </si>
  <si>
    <t>該当シート</t>
    <rPh sb="0" eb="2">
      <t>ガイトウ</t>
    </rPh>
    <phoneticPr fontId="10"/>
  </si>
  <si>
    <t>　</t>
  </si>
  <si>
    <t>提出書類（該当対応シート名）</t>
    <rPh sb="5" eb="7">
      <t>ガイトウ</t>
    </rPh>
    <rPh sb="7" eb="9">
      <t>タイオウ</t>
    </rPh>
    <rPh sb="12" eb="13">
      <t>メイ</t>
    </rPh>
    <phoneticPr fontId="6"/>
  </si>
  <si>
    <t>必須</t>
    <rPh sb="0" eb="2">
      <t>ヒッス</t>
    </rPh>
    <phoneticPr fontId="6"/>
  </si>
  <si>
    <t>２　添付提出資料</t>
    <rPh sb="2" eb="4">
      <t>テンプ</t>
    </rPh>
    <rPh sb="4" eb="6">
      <t>テイシュツ</t>
    </rPh>
    <rPh sb="6" eb="8">
      <t>シリョウ</t>
    </rPh>
    <phoneticPr fontId="6"/>
  </si>
  <si>
    <t>（様式１）</t>
    <phoneticPr fontId="6"/>
  </si>
  <si>
    <t>（様式２）</t>
    <phoneticPr fontId="6"/>
  </si>
  <si>
    <t>（様式３）</t>
    <phoneticPr fontId="6"/>
  </si>
  <si>
    <t>（様式４）</t>
    <phoneticPr fontId="6"/>
  </si>
  <si>
    <t>連携データ</t>
    <rPh sb="0" eb="2">
      <t>レンケイ</t>
    </rPh>
    <phoneticPr fontId="6"/>
  </si>
  <si>
    <t>役職名</t>
    <rPh sb="2" eb="3">
      <t>メイ</t>
    </rPh>
    <phoneticPr fontId="6"/>
  </si>
  <si>
    <r>
      <t>有することを示す</t>
    </r>
    <r>
      <rPr>
        <b/>
        <u/>
        <sz val="12"/>
        <color rgb="FF2F5496"/>
        <rFont val="HG丸ｺﾞｼｯｸM-PRO"/>
        <family val="3"/>
        <charset val="128"/>
      </rPr>
      <t>実績及び体制内容</t>
    </r>
    <r>
      <rPr>
        <sz val="12"/>
        <color rgb="FF2F5496"/>
        <rFont val="HG丸ｺﾞｼｯｸM-PRO"/>
        <family val="3"/>
        <charset val="128"/>
      </rPr>
      <t>を記載してください。</t>
    </r>
  </si>
  <si>
    <r>
      <t>その他(</t>
    </r>
    <r>
      <rPr>
        <sz val="12"/>
        <color rgb="FFFF0000"/>
        <rFont val="HG丸ｺﾞｼｯｸM-PRO"/>
        <family val="3"/>
        <charset val="128"/>
      </rPr>
      <t>具体的に記載ください</t>
    </r>
    <r>
      <rPr>
        <sz val="12"/>
        <color theme="1"/>
        <rFont val="HG丸ｺﾞｼｯｸM-PRO"/>
        <family val="3"/>
        <charset val="128"/>
      </rPr>
      <t>)</t>
    </r>
  </si>
  <si>
    <t>＜地域における現状の課題＞</t>
    <phoneticPr fontId="6"/>
  </si>
  <si>
    <t xml:space="preserve">氏           名  </t>
    <phoneticPr fontId="6"/>
  </si>
  <si>
    <t xml:space="preserve">所属部署名  </t>
    <phoneticPr fontId="6"/>
  </si>
  <si>
    <t>島根県</t>
    <rPh sb="0" eb="3">
      <t>シマネケン</t>
    </rPh>
    <phoneticPr fontId="6"/>
  </si>
  <si>
    <t>・　雇用契約書又は労働条件通知書【従事者を直接雇用する場合】</t>
    <rPh sb="17" eb="20">
      <t>ジュウジシャ</t>
    </rPh>
    <rPh sb="21" eb="23">
      <t>チョクセツ</t>
    </rPh>
    <rPh sb="23" eb="25">
      <t>コヨウ</t>
    </rPh>
    <rPh sb="27" eb="29">
      <t>バアイ</t>
    </rPh>
    <phoneticPr fontId="6"/>
  </si>
  <si>
    <t>・「居住支援の実施体制図と方法」を示すフロー図について提出してください。</t>
    <rPh sb="27" eb="29">
      <t>テイシュツ</t>
    </rPh>
    <phoneticPr fontId="6"/>
  </si>
  <si>
    <t>円</t>
    <phoneticPr fontId="6"/>
  </si>
  <si>
    <t>補助事業者の要件</t>
    <rPh sb="0" eb="2">
      <t>ホジョ</t>
    </rPh>
    <rPh sb="2" eb="5">
      <t>ジギョウシャ</t>
    </rPh>
    <rPh sb="6" eb="8">
      <t>ヨウケン</t>
    </rPh>
    <phoneticPr fontId="10"/>
  </si>
  <si>
    <t>添付提出資料</t>
    <rPh sb="0" eb="2">
      <t>テンプ</t>
    </rPh>
    <rPh sb="4" eb="6">
      <t>シリョウ</t>
    </rPh>
    <phoneticPr fontId="6"/>
  </si>
  <si>
    <t>応募書類に戻る。</t>
  </si>
  <si>
    <t>法人番号（１３桁）</t>
    <rPh sb="7" eb="8">
      <t>ケタ</t>
    </rPh>
    <phoneticPr fontId="6"/>
  </si>
  <si>
    <t>※フェースシートの内容に変更があった場合は、速やかに内容を更新し再提出してください。</t>
    <phoneticPr fontId="6"/>
  </si>
  <si>
    <r>
      <t>１．居住支援法人指定状況</t>
    </r>
    <r>
      <rPr>
        <b/>
        <sz val="12"/>
        <color rgb="FFFF0000"/>
        <rFont val="HG丸ｺﾞｼｯｸM-PRO"/>
        <family val="3"/>
        <charset val="128"/>
      </rPr>
      <t>【必須】</t>
    </r>
    <rPh sb="13" eb="15">
      <t>ヒッス</t>
    </rPh>
    <phoneticPr fontId="6"/>
  </si>
  <si>
    <t>補助事業者の要件</t>
    <rPh sb="0" eb="2">
      <t>ホジョ</t>
    </rPh>
    <phoneticPr fontId="6"/>
  </si>
  <si>
    <r>
      <t>（３）応募事業における課題と解決方法等</t>
    </r>
    <r>
      <rPr>
        <b/>
        <sz val="12"/>
        <color rgb="FFFF0000"/>
        <rFont val="HG丸ｺﾞｼｯｸM-PRO"/>
        <family val="3"/>
        <charset val="128"/>
      </rPr>
      <t>【必須】</t>
    </r>
    <rPh sb="20" eb="22">
      <t>ヒッス</t>
    </rPh>
    <phoneticPr fontId="6"/>
  </si>
  <si>
    <t>・氏名、所属部署名、役職、住所及び連絡先等を入力してください。</t>
    <rPh sb="22" eb="24">
      <t>ニュウリョク</t>
    </rPh>
    <phoneticPr fontId="6"/>
  </si>
  <si>
    <t xml:space="preserve">※様式１～４について、虚偽・不正・誤記・その他不適当な記載がないようにご入力してください。
</t>
    <rPh sb="36" eb="38">
      <t>ニュウリョク</t>
    </rPh>
    <phoneticPr fontId="6"/>
  </si>
  <si>
    <r>
      <t>以下の選択項目の中から、</t>
    </r>
    <r>
      <rPr>
        <b/>
        <u/>
        <sz val="12"/>
        <color rgb="FF2F5496"/>
        <rFont val="HG丸ｺﾞｼｯｸM-PRO"/>
        <family val="3"/>
        <charset val="128"/>
      </rPr>
      <t>該当するものを選択</t>
    </r>
    <r>
      <rPr>
        <sz val="12"/>
        <color rgb="FF2F5496"/>
        <rFont val="HG丸ｺﾞｼｯｸM-PRO"/>
        <family val="3"/>
        <charset val="128"/>
      </rPr>
      <t>し「○」を入力してください。</t>
    </r>
    <rPh sb="26" eb="28">
      <t>ニュウリョク</t>
    </rPh>
    <phoneticPr fontId="6"/>
  </si>
  <si>
    <r>
      <t>・提案事業の内容について、以下の確認項目が</t>
    </r>
    <r>
      <rPr>
        <b/>
        <u/>
        <sz val="12"/>
        <color rgb="FF2F5496"/>
        <rFont val="HG丸ｺﾞｼｯｸM-PRO"/>
        <family val="3"/>
        <charset val="128"/>
      </rPr>
      <t>該当する場合は</t>
    </r>
    <r>
      <rPr>
        <sz val="12"/>
        <color rgb="FF2F5496"/>
        <rFont val="HG丸ｺﾞｼｯｸM-PRO"/>
        <family val="3"/>
        <charset val="128"/>
      </rPr>
      <t>「○」を入力してください。</t>
    </r>
    <rPh sb="32" eb="34">
      <t>ニュウリョク</t>
    </rPh>
    <phoneticPr fontId="6"/>
  </si>
  <si>
    <t xml:space="preserve">  以下の中から、事業対象者を選択し「○」を入力してください（複数選択可）。</t>
    <rPh sb="22" eb="24">
      <t>ニュウリョク</t>
    </rPh>
    <phoneticPr fontId="6"/>
  </si>
  <si>
    <r>
      <t>・</t>
    </r>
    <r>
      <rPr>
        <sz val="12"/>
        <color rgb="FF2F5496"/>
        <rFont val="HG丸ｺﾞｼｯｸM-PRO"/>
        <family val="3"/>
        <charset val="128"/>
      </rPr>
      <t>下記の支援項目を確認し、「○」を入力してください。</t>
    </r>
    <r>
      <rPr>
        <sz val="12"/>
        <color rgb="FF1F4E79"/>
        <rFont val="HG丸ｺﾞｼｯｸM-PRO"/>
        <family val="3"/>
        <charset val="128"/>
      </rPr>
      <t>【〇がない場合応募できません。】</t>
    </r>
    <rPh sb="17" eb="19">
      <t>ニュウリョク</t>
    </rPh>
    <rPh sb="31" eb="33">
      <t>バアイ</t>
    </rPh>
    <rPh sb="33" eb="35">
      <t>オウボ</t>
    </rPh>
    <phoneticPr fontId="6"/>
  </si>
  <si>
    <r>
      <t>＜課題に対する取り組み内容＞</t>
    </r>
    <r>
      <rPr>
        <b/>
        <sz val="14"/>
        <color rgb="FFFF0000"/>
        <rFont val="HG丸ｺﾞｼｯｸM-PRO"/>
        <family val="3"/>
        <charset val="128"/>
      </rPr>
      <t>【必須】</t>
    </r>
    <rPh sb="15" eb="17">
      <t>ヒッス</t>
    </rPh>
    <phoneticPr fontId="6"/>
  </si>
  <si>
    <t>※補助金は完了実績報告後に額の確定を経て、補助事業者に支払われます。補助事業の実施期間中は補助事業者が事業費を前もって支払う必要があります。</t>
    <phoneticPr fontId="6"/>
  </si>
  <si>
    <t>代表者役職名</t>
    <rPh sb="0" eb="3">
      <t>ダイヒョウシャ</t>
    </rPh>
    <phoneticPr fontId="6"/>
  </si>
  <si>
    <t>代表者氏名</t>
    <phoneticPr fontId="6"/>
  </si>
  <si>
    <t>・応募書類の受領通知・内容確認・審査結果通知をはじめ、年度内を通じて各種連絡に使用します。</t>
    <phoneticPr fontId="6"/>
  </si>
  <si>
    <r>
      <t>【</t>
    </r>
    <r>
      <rPr>
        <b/>
        <sz val="12"/>
        <color theme="1"/>
        <rFont val="HG丸ｺﾞｼｯｸM-PRO"/>
        <family val="3"/>
        <charset val="128"/>
      </rPr>
      <t>（入居前相談支援）</t>
    </r>
    <r>
      <rPr>
        <sz val="12"/>
        <color theme="1"/>
        <rFont val="HG丸ｺﾞｼｯｸM-PRO"/>
        <family val="3"/>
        <charset val="128"/>
      </rPr>
      <t>】　</t>
    </r>
    <r>
      <rPr>
        <b/>
        <sz val="12"/>
        <color rgb="FFFF0000"/>
        <rFont val="HG丸ｺﾞｼｯｸM-PRO"/>
        <family val="3"/>
        <charset val="128"/>
      </rPr>
      <t>[必須]</t>
    </r>
    <rPh sb="5" eb="7">
      <t>ソウダン</t>
    </rPh>
    <phoneticPr fontId="6"/>
  </si>
  <si>
    <r>
      <t>・</t>
    </r>
    <r>
      <rPr>
        <sz val="12"/>
        <color rgb="FF2F5496"/>
        <rFont val="HG丸ｺﾞｼｯｸM-PRO"/>
        <family val="3"/>
        <charset val="128"/>
      </rPr>
      <t>下記の支援項目で実施する項目に「○」を入力してください。</t>
    </r>
    <r>
      <rPr>
        <sz val="12"/>
        <color rgb="FF1F4E79"/>
        <rFont val="HG丸ｺﾞｼｯｸM-PRO"/>
        <family val="3"/>
        <charset val="128"/>
      </rPr>
      <t>（複数選択可）</t>
    </r>
    <rPh sb="9" eb="11">
      <t>ジッシ</t>
    </rPh>
    <rPh sb="13" eb="15">
      <t>コウモク</t>
    </rPh>
    <rPh sb="20" eb="22">
      <t>ニュウリョク</t>
    </rPh>
    <phoneticPr fontId="6"/>
  </si>
  <si>
    <t>必須要件（一定の連携について）</t>
    <phoneticPr fontId="6"/>
  </si>
  <si>
    <t>※提出前に必ず確認し、確認後は〇を選択</t>
    <phoneticPr fontId="10"/>
  </si>
  <si>
    <t>※提出前に必ず確認し、確認後は〇を選択</t>
    <phoneticPr fontId="6"/>
  </si>
  <si>
    <t>提出資料のファイル名</t>
    <phoneticPr fontId="10"/>
  </si>
  <si>
    <t>　　　　　　　　　　　　　　　　　　　　　　　　　　※業務の実施状況の確認をする場合があります。</t>
    <phoneticPr fontId="6"/>
  </si>
  <si>
    <t>・必ず法人内の方を指定してください。外部の方は不可。</t>
    <phoneticPr fontId="6"/>
  </si>
  <si>
    <r>
      <t>2．居住支援法人であることの公表</t>
    </r>
    <r>
      <rPr>
        <b/>
        <sz val="12"/>
        <color rgb="FFFF0000"/>
        <rFont val="HG丸ｺﾞｼｯｸM-PRO"/>
        <family val="3"/>
        <charset val="128"/>
      </rPr>
      <t>【必須】</t>
    </r>
    <rPh sb="17" eb="19">
      <t>ヒッス</t>
    </rPh>
    <phoneticPr fontId="6"/>
  </si>
  <si>
    <t>中項目</t>
  </si>
  <si>
    <t>項目名</t>
  </si>
  <si>
    <t>入力形式</t>
    <rPh sb="0" eb="2">
      <t>ニュウリョク</t>
    </rPh>
    <rPh sb="2" eb="4">
      <t>ケイシキ</t>
    </rPh>
    <phoneticPr fontId="6"/>
  </si>
  <si>
    <t>シートセル位置</t>
    <rPh sb="5" eb="7">
      <t>イチ</t>
    </rPh>
    <phoneticPr fontId="6"/>
  </si>
  <si>
    <t>引用データ</t>
    <rPh sb="0" eb="2">
      <t>インヨウ</t>
    </rPh>
    <phoneticPr fontId="6"/>
  </si>
  <si>
    <t>〇/-</t>
    <phoneticPr fontId="6"/>
  </si>
  <si>
    <t>文字列</t>
  </si>
  <si>
    <t>添付提出資料</t>
    <rPh sb="0" eb="2">
      <t>テンプ</t>
    </rPh>
    <rPh sb="2" eb="4">
      <t>テイシュツ</t>
    </rPh>
    <rPh sb="4" eb="6">
      <t>シリョウ</t>
    </rPh>
    <phoneticPr fontId="6"/>
  </si>
  <si>
    <t>添付資料６</t>
    <rPh sb="0" eb="2">
      <t>テンプ</t>
    </rPh>
    <rPh sb="2" eb="4">
      <t>シリョウ</t>
    </rPh>
    <phoneticPr fontId="6"/>
  </si>
  <si>
    <t>６ファイル名</t>
    <rPh sb="5" eb="6">
      <t>メイ</t>
    </rPh>
    <phoneticPr fontId="6"/>
  </si>
  <si>
    <t>添付資料７</t>
    <rPh sb="0" eb="2">
      <t>テンプ</t>
    </rPh>
    <rPh sb="2" eb="4">
      <t>シリョウ</t>
    </rPh>
    <phoneticPr fontId="6"/>
  </si>
  <si>
    <t>７ファイル名</t>
    <rPh sb="5" eb="6">
      <t>メイ</t>
    </rPh>
    <phoneticPr fontId="6"/>
  </si>
  <si>
    <t>応募書類</t>
    <rPh sb="0" eb="2">
      <t>オウボ</t>
    </rPh>
    <rPh sb="2" eb="4">
      <t>ショルイ</t>
    </rPh>
    <phoneticPr fontId="6"/>
  </si>
  <si>
    <t>応募様式</t>
    <rPh sb="0" eb="2">
      <t>オウボ</t>
    </rPh>
    <rPh sb="2" eb="4">
      <t>ヨウシキ</t>
    </rPh>
    <phoneticPr fontId="6"/>
  </si>
  <si>
    <t>応募様式１</t>
    <rPh sb="0" eb="2">
      <t>オウボ</t>
    </rPh>
    <rPh sb="2" eb="4">
      <t>ヨウシキ</t>
    </rPh>
    <phoneticPr fontId="6"/>
  </si>
  <si>
    <t>応募様式２</t>
    <rPh sb="0" eb="2">
      <t>オウボ</t>
    </rPh>
    <rPh sb="2" eb="4">
      <t>ヨウシキ</t>
    </rPh>
    <phoneticPr fontId="6"/>
  </si>
  <si>
    <t>応募様式３</t>
    <rPh sb="0" eb="2">
      <t>オウボ</t>
    </rPh>
    <rPh sb="2" eb="4">
      <t>ヨウシキ</t>
    </rPh>
    <phoneticPr fontId="6"/>
  </si>
  <si>
    <t>応募様式４</t>
    <rPh sb="0" eb="2">
      <t>オウボ</t>
    </rPh>
    <rPh sb="2" eb="4">
      <t>ヨウシキ</t>
    </rPh>
    <phoneticPr fontId="6"/>
  </si>
  <si>
    <t>添付資料５</t>
    <rPh sb="0" eb="2">
      <t>テンプ</t>
    </rPh>
    <rPh sb="2" eb="4">
      <t>シリョウ</t>
    </rPh>
    <phoneticPr fontId="6"/>
  </si>
  <si>
    <t>５ファイル名</t>
    <rPh sb="5" eb="6">
      <t>メイ</t>
    </rPh>
    <phoneticPr fontId="6"/>
  </si>
  <si>
    <t>G7</t>
    <phoneticPr fontId="49"/>
  </si>
  <si>
    <t>G8</t>
    <phoneticPr fontId="49"/>
  </si>
  <si>
    <t>G9</t>
    <phoneticPr fontId="49"/>
  </si>
  <si>
    <t>G10</t>
    <phoneticPr fontId="49"/>
  </si>
  <si>
    <t>代表者役職者名</t>
    <rPh sb="0" eb="3">
      <t>ダイヒョウシャ</t>
    </rPh>
    <phoneticPr fontId="49"/>
  </si>
  <si>
    <t>代表者氏名</t>
    <rPh sb="0" eb="3">
      <t>ダイヒョウシャ</t>
    </rPh>
    <rPh sb="3" eb="5">
      <t>シメイ</t>
    </rPh>
    <phoneticPr fontId="49"/>
  </si>
  <si>
    <t>フェースシート</t>
    <phoneticPr fontId="49"/>
  </si>
  <si>
    <t>H5</t>
    <phoneticPr fontId="49"/>
  </si>
  <si>
    <t>H6</t>
    <phoneticPr fontId="49"/>
  </si>
  <si>
    <t>H7</t>
    <phoneticPr fontId="49"/>
  </si>
  <si>
    <t>W7</t>
    <phoneticPr fontId="49"/>
  </si>
  <si>
    <t>H10</t>
    <phoneticPr fontId="49"/>
  </si>
  <si>
    <t>H11</t>
    <phoneticPr fontId="49"/>
  </si>
  <si>
    <t>S11</t>
    <phoneticPr fontId="49"/>
  </si>
  <si>
    <t>K12</t>
    <phoneticPr fontId="49"/>
  </si>
  <si>
    <t>必須要件</t>
    <phoneticPr fontId="6"/>
  </si>
  <si>
    <t>必須要件（いずれかを選択）</t>
    <rPh sb="10" eb="12">
      <t>センタク</t>
    </rPh>
    <phoneticPr fontId="6"/>
  </si>
  <si>
    <t>①第三者的立場に立ち要配慮者の選択の確保・利用の自由が担保されている</t>
    <phoneticPr fontId="6"/>
  </si>
  <si>
    <t>②他社のサービスを含めた情報提供を行い要配慮者に選択権を与えている</t>
    <phoneticPr fontId="6"/>
  </si>
  <si>
    <t>①支援実績がある</t>
    <phoneticPr fontId="6"/>
  </si>
  <si>
    <t>②支援実績はない</t>
    <phoneticPr fontId="6"/>
  </si>
  <si>
    <t>③新設法人等のためこれから支援を行う予定である</t>
    <phoneticPr fontId="6"/>
  </si>
  <si>
    <t>②円滑な入居支援に必要な、専門職及び学識経験者等との連携体制を構築している</t>
    <phoneticPr fontId="6"/>
  </si>
  <si>
    <t>事業に係る経理処理等に係る実施体制が適切である</t>
    <phoneticPr fontId="6"/>
  </si>
  <si>
    <t>適切な人事労務管理を実施している</t>
    <phoneticPr fontId="6"/>
  </si>
  <si>
    <t>（１）応募事業の対象となる住宅確保要配慮者応募事業の対象者</t>
    <phoneticPr fontId="6"/>
  </si>
  <si>
    <t>・予定している補助対象事業費の確保方法について、確保予定の金額と、借入予定の場合は借入先
　を入力してください。</t>
    <rPh sb="47" eb="49">
      <t>ニュウリョク</t>
    </rPh>
    <phoneticPr fontId="6"/>
  </si>
  <si>
    <t>・法人全体の事業と、その中における居住支援事業の位置づけが分かる形での、法人の組織体制図
　を提出してください。</t>
    <phoneticPr fontId="6"/>
  </si>
  <si>
    <t>様式２</t>
    <phoneticPr fontId="49"/>
  </si>
  <si>
    <t>応募資格</t>
    <rPh sb="0" eb="2">
      <t>オウボ</t>
    </rPh>
    <rPh sb="2" eb="4">
      <t>シカク</t>
    </rPh>
    <phoneticPr fontId="49"/>
  </si>
  <si>
    <t>居住支援法人公表</t>
    <rPh sb="6" eb="8">
      <t>コウヒョウ</t>
    </rPh>
    <phoneticPr fontId="49"/>
  </si>
  <si>
    <t>G11</t>
    <phoneticPr fontId="49"/>
  </si>
  <si>
    <t>G12</t>
    <phoneticPr fontId="49"/>
  </si>
  <si>
    <t>Y39</t>
    <phoneticPr fontId="49"/>
  </si>
  <si>
    <t>Y46</t>
    <phoneticPr fontId="49"/>
  </si>
  <si>
    <t>Y45</t>
    <phoneticPr fontId="49"/>
  </si>
  <si>
    <t>様式３</t>
    <phoneticPr fontId="49"/>
  </si>
  <si>
    <t>補助事業者の要件</t>
    <phoneticPr fontId="49"/>
  </si>
  <si>
    <t>選択確保利用自由</t>
    <phoneticPr fontId="49"/>
  </si>
  <si>
    <t>要配慮者に選択権</t>
    <phoneticPr fontId="49"/>
  </si>
  <si>
    <t>支援実績がある</t>
    <phoneticPr fontId="49"/>
  </si>
  <si>
    <t>支援実績はない</t>
    <phoneticPr fontId="49"/>
  </si>
  <si>
    <t>支援を行う予定</t>
    <phoneticPr fontId="49"/>
  </si>
  <si>
    <t>専門職等が法人の従事者</t>
    <phoneticPr fontId="49"/>
  </si>
  <si>
    <t>専門職等連携体制を構築</t>
    <phoneticPr fontId="49"/>
  </si>
  <si>
    <t>経理処理等実施体制</t>
    <phoneticPr fontId="49"/>
  </si>
  <si>
    <t>適切な人事労務管理</t>
    <phoneticPr fontId="49"/>
  </si>
  <si>
    <t>Y31</t>
    <phoneticPr fontId="49"/>
  </si>
  <si>
    <t>Y37</t>
    <phoneticPr fontId="49"/>
  </si>
  <si>
    <t>Y40</t>
    <phoneticPr fontId="49"/>
  </si>
  <si>
    <t>Y41</t>
    <phoneticPr fontId="49"/>
  </si>
  <si>
    <t>様式４</t>
    <phoneticPr fontId="49"/>
  </si>
  <si>
    <t>応募事業の対象者</t>
    <phoneticPr fontId="49"/>
  </si>
  <si>
    <t>入居前相談支援</t>
    <phoneticPr fontId="49"/>
  </si>
  <si>
    <t>相談対応</t>
    <phoneticPr fontId="49"/>
  </si>
  <si>
    <t>不動産業者紹介同行</t>
    <phoneticPr fontId="49"/>
  </si>
  <si>
    <t>同行支援立ち会い</t>
    <phoneticPr fontId="49"/>
  </si>
  <si>
    <t>入居中の居住支援</t>
    <phoneticPr fontId="49"/>
  </si>
  <si>
    <t>見守りサービス</t>
    <phoneticPr fontId="49"/>
  </si>
  <si>
    <t>生活相談駆けつけ対応</t>
    <phoneticPr fontId="49"/>
  </si>
  <si>
    <t>スタートアップ加算</t>
  </si>
  <si>
    <t>スタートアップ加算</t>
    <phoneticPr fontId="49"/>
  </si>
  <si>
    <t>課題と解決方法等</t>
    <phoneticPr fontId="49"/>
  </si>
  <si>
    <t>現状の課題</t>
    <phoneticPr fontId="49"/>
  </si>
  <si>
    <t>課題に対する取組</t>
    <phoneticPr fontId="49"/>
  </si>
  <si>
    <t>実施手順</t>
    <phoneticPr fontId="49"/>
  </si>
  <si>
    <t>事業実施体制図</t>
    <phoneticPr fontId="49"/>
  </si>
  <si>
    <t>的確性</t>
    <phoneticPr fontId="49"/>
  </si>
  <si>
    <t>法人の組織図</t>
    <phoneticPr fontId="49"/>
  </si>
  <si>
    <t>実現性</t>
  </si>
  <si>
    <t>実現性</t>
    <phoneticPr fontId="49"/>
  </si>
  <si>
    <t>C10</t>
    <phoneticPr fontId="49"/>
  </si>
  <si>
    <t>K10</t>
    <phoneticPr fontId="49"/>
  </si>
  <si>
    <t>S10</t>
    <phoneticPr fontId="49"/>
  </si>
  <si>
    <t>C11</t>
    <phoneticPr fontId="49"/>
  </si>
  <si>
    <t>K11</t>
    <phoneticPr fontId="49"/>
  </si>
  <si>
    <t>C12</t>
    <phoneticPr fontId="49"/>
  </si>
  <si>
    <t>S12</t>
    <phoneticPr fontId="49"/>
  </si>
  <si>
    <t>C13</t>
    <phoneticPr fontId="49"/>
  </si>
  <si>
    <t>N13</t>
    <phoneticPr fontId="49"/>
  </si>
  <si>
    <t>Y21</t>
    <phoneticPr fontId="49"/>
  </si>
  <si>
    <t>Y22</t>
    <phoneticPr fontId="49"/>
  </si>
  <si>
    <t>Y23</t>
    <phoneticPr fontId="49"/>
  </si>
  <si>
    <t>Y32</t>
    <phoneticPr fontId="49"/>
  </si>
  <si>
    <t>Y33</t>
    <phoneticPr fontId="49"/>
  </si>
  <si>
    <t>Y38</t>
    <phoneticPr fontId="49"/>
  </si>
  <si>
    <t>応募条件</t>
    <rPh sb="2" eb="4">
      <t>ジョウケン</t>
    </rPh>
    <phoneticPr fontId="6"/>
  </si>
  <si>
    <t>Y47</t>
    <phoneticPr fontId="49"/>
  </si>
  <si>
    <t>様式４</t>
    <phoneticPr fontId="28"/>
  </si>
  <si>
    <t>応募条件</t>
    <rPh sb="2" eb="4">
      <t>ジョウケン</t>
    </rPh>
    <phoneticPr fontId="10"/>
  </si>
  <si>
    <t>①入居前相談支援を週15時間以上30時間未満実施している</t>
    <rPh sb="1" eb="4">
      <t>ニュウキョマエ</t>
    </rPh>
    <rPh sb="4" eb="6">
      <t>ソウダン</t>
    </rPh>
    <rPh sb="6" eb="8">
      <t>シエン</t>
    </rPh>
    <rPh sb="22" eb="24">
      <t>ジッシ</t>
    </rPh>
    <phoneticPr fontId="6"/>
  </si>
  <si>
    <t>②入居前相談支援を週30時間以上実施している</t>
    <rPh sb="14" eb="16">
      <t>イジョウ</t>
    </rPh>
    <phoneticPr fontId="6"/>
  </si>
  <si>
    <t>①住宅やサービス等の総合的な情報提供及びマッチングといった相談対応</t>
    <rPh sb="1" eb="3">
      <t>ジュウタク</t>
    </rPh>
    <rPh sb="8" eb="9">
      <t>トウ</t>
    </rPh>
    <rPh sb="10" eb="13">
      <t>ソウゴウテキ</t>
    </rPh>
    <rPh sb="14" eb="16">
      <t>ジョウホウ</t>
    </rPh>
    <rPh sb="16" eb="18">
      <t>テイキョウ</t>
    </rPh>
    <rPh sb="18" eb="19">
      <t>オヨ</t>
    </rPh>
    <rPh sb="29" eb="31">
      <t>ソウダン</t>
    </rPh>
    <rPh sb="31" eb="33">
      <t>タイオウ</t>
    </rPh>
    <phoneticPr fontId="6"/>
  </si>
  <si>
    <t>②不動産業者や物件情報の紹介、不動産店等への同行</t>
    <phoneticPr fontId="6"/>
  </si>
  <si>
    <t>③物件内覧の同行や、契約時の手続き支援、立ち会い</t>
    <phoneticPr fontId="6"/>
  </si>
  <si>
    <r>
      <t>・</t>
    </r>
    <r>
      <rPr>
        <sz val="12"/>
        <color rgb="FF2F5496"/>
        <rFont val="HG丸ｺﾞｼｯｸM-PRO"/>
        <family val="3"/>
        <charset val="128"/>
      </rPr>
      <t>下記の支援項目を確認し、「○」を入力してください。</t>
    </r>
    <rPh sb="17" eb="19">
      <t>ニュウリョク</t>
    </rPh>
    <phoneticPr fontId="6"/>
  </si>
  <si>
    <r>
      <t>　</t>
    </r>
    <r>
      <rPr>
        <b/>
        <sz val="12"/>
        <color theme="1"/>
        <rFont val="HG丸ｺﾞｼｯｸM-PRO"/>
        <family val="3"/>
        <charset val="128"/>
      </rPr>
      <t>実施手順</t>
    </r>
    <r>
      <rPr>
        <b/>
        <sz val="12"/>
        <color rgb="FFFF0000"/>
        <rFont val="HG丸ｺﾞｼｯｸM-PRO"/>
        <family val="3"/>
        <charset val="128"/>
      </rPr>
      <t>【必須】</t>
    </r>
    <rPh sb="6" eb="8">
      <t>ヒッス</t>
    </rPh>
    <phoneticPr fontId="6"/>
  </si>
  <si>
    <r>
      <t>　</t>
    </r>
    <r>
      <rPr>
        <b/>
        <sz val="12"/>
        <color theme="1"/>
        <rFont val="HG丸ｺﾞｼｯｸM-PRO"/>
        <family val="3"/>
        <charset val="128"/>
      </rPr>
      <t>的確性</t>
    </r>
    <r>
      <rPr>
        <b/>
        <sz val="12"/>
        <color rgb="FFFF0000"/>
        <rFont val="HG丸ｺﾞｼｯｸM-PRO"/>
        <family val="3"/>
        <charset val="128"/>
      </rPr>
      <t>【必須】</t>
    </r>
    <rPh sb="5" eb="7">
      <t>ヒッス</t>
    </rPh>
    <phoneticPr fontId="6"/>
  </si>
  <si>
    <r>
      <t>　</t>
    </r>
    <r>
      <rPr>
        <b/>
        <sz val="12"/>
        <color theme="1"/>
        <rFont val="HG丸ｺﾞｼｯｸM-PRO"/>
        <family val="3"/>
        <charset val="128"/>
      </rPr>
      <t>実現性</t>
    </r>
    <r>
      <rPr>
        <b/>
        <sz val="12"/>
        <color rgb="FFFF0000"/>
        <rFont val="HG丸ｺﾞｼｯｸM-PRO"/>
        <family val="3"/>
        <charset val="128"/>
      </rPr>
      <t>【必須】</t>
    </r>
    <phoneticPr fontId="6"/>
  </si>
  <si>
    <t>Y50</t>
    <phoneticPr fontId="49"/>
  </si>
  <si>
    <t>入居前支援週30時間未満</t>
    <rPh sb="0" eb="3">
      <t>ニュウキョマエ</t>
    </rPh>
    <rPh sb="3" eb="5">
      <t>シエン</t>
    </rPh>
    <rPh sb="5" eb="6">
      <t>シュウ</t>
    </rPh>
    <phoneticPr fontId="49"/>
  </si>
  <si>
    <t>入居前支援週30時間以上</t>
    <rPh sb="0" eb="3">
      <t>ニュウキョマエ</t>
    </rPh>
    <rPh sb="3" eb="5">
      <t>シエン</t>
    </rPh>
    <rPh sb="5" eb="6">
      <t>シュウ</t>
    </rPh>
    <rPh sb="10" eb="12">
      <t>イジョウ</t>
    </rPh>
    <phoneticPr fontId="49"/>
  </si>
  <si>
    <t>②一般的な生活相談や、緊急・トラブル発生時の駆けつけ対応</t>
    <phoneticPr fontId="6"/>
  </si>
  <si>
    <t>③居住継続のための生活支援等</t>
    <phoneticPr fontId="6"/>
  </si>
  <si>
    <t>生活支援等</t>
    <rPh sb="4" eb="5">
      <t>トウ</t>
    </rPh>
    <phoneticPr fontId="49"/>
  </si>
  <si>
    <t>障がい者向け支援</t>
    <phoneticPr fontId="49"/>
  </si>
  <si>
    <t>刑務所出所者支援</t>
    <rPh sb="6" eb="8">
      <t>シエン</t>
    </rPh>
    <phoneticPr fontId="49"/>
  </si>
  <si>
    <t>医療法人</t>
    <rPh sb="0" eb="2">
      <t>イリョウ</t>
    </rPh>
    <rPh sb="2" eb="4">
      <t>ホウジン</t>
    </rPh>
    <phoneticPr fontId="6"/>
  </si>
  <si>
    <t>労働者協同組合</t>
    <rPh sb="0" eb="3">
      <t>ロウドウシャ</t>
    </rPh>
    <rPh sb="3" eb="5">
      <t>キョウドウ</t>
    </rPh>
    <rPh sb="5" eb="7">
      <t>クミアイ</t>
    </rPh>
    <phoneticPr fontId="6"/>
  </si>
  <si>
    <t>生活協同組合</t>
    <rPh sb="0" eb="2">
      <t>セイカツ</t>
    </rPh>
    <rPh sb="2" eb="4">
      <t>キョウドウ</t>
    </rPh>
    <rPh sb="4" eb="6">
      <t>クミアイ</t>
    </rPh>
    <phoneticPr fontId="6"/>
  </si>
  <si>
    <t>・下記の添付提出資料をこのファイルとともに応募メールに添付して提出して下さい。</t>
    <rPh sb="4" eb="6">
      <t>テンプ</t>
    </rPh>
    <rPh sb="6" eb="8">
      <t>テイシュツ</t>
    </rPh>
    <rPh sb="21" eb="23">
      <t>オウボ</t>
    </rPh>
    <rPh sb="27" eb="29">
      <t>テンプ</t>
    </rPh>
    <rPh sb="35" eb="36">
      <t>クダ</t>
    </rPh>
    <phoneticPr fontId="10"/>
  </si>
  <si>
    <r>
      <t>4．事業報告及び収支決算書等の添付</t>
    </r>
    <r>
      <rPr>
        <b/>
        <sz val="12"/>
        <color rgb="FFFF0000"/>
        <rFont val="HG丸ｺﾞｼｯｸM-PRO"/>
        <family val="3"/>
        <charset val="128"/>
      </rPr>
      <t>【必須】</t>
    </r>
    <rPh sb="2" eb="4">
      <t>ジギョウ</t>
    </rPh>
    <rPh sb="4" eb="6">
      <t>ホウコク</t>
    </rPh>
    <rPh sb="6" eb="7">
      <t>オヨ</t>
    </rPh>
    <rPh sb="8" eb="10">
      <t>シュウシ</t>
    </rPh>
    <rPh sb="10" eb="13">
      <t>ケッサンショ</t>
    </rPh>
    <rPh sb="13" eb="14">
      <t>トウ</t>
    </rPh>
    <rPh sb="15" eb="17">
      <t>テンプ</t>
    </rPh>
    <rPh sb="18" eb="20">
      <t>ヒッス</t>
    </rPh>
    <phoneticPr fontId="6"/>
  </si>
  <si>
    <t>・事業報告及び収支決算書等を提出してください。（添付提出資料６で提出）</t>
    <rPh sb="24" eb="26">
      <t>テンプ</t>
    </rPh>
    <rPh sb="26" eb="28">
      <t>テイシュツ</t>
    </rPh>
    <rPh sb="28" eb="30">
      <t>シリョウ</t>
    </rPh>
    <rPh sb="32" eb="34">
      <t>テイシュツ</t>
    </rPh>
    <phoneticPr fontId="6"/>
  </si>
  <si>
    <r>
      <t>５．居住支援研修会（国土交通省主催）への参加</t>
    </r>
    <r>
      <rPr>
        <b/>
        <sz val="12"/>
        <color rgb="FFFF0000"/>
        <rFont val="HG丸ｺﾞｼｯｸM-PRO"/>
        <family val="3"/>
        <charset val="128"/>
      </rPr>
      <t>【必須】</t>
    </r>
    <rPh sb="2" eb="4">
      <t>キョジュウ</t>
    </rPh>
    <rPh sb="4" eb="6">
      <t>シエン</t>
    </rPh>
    <rPh sb="6" eb="9">
      <t>ケンシュウカイ</t>
    </rPh>
    <rPh sb="10" eb="12">
      <t>コクド</t>
    </rPh>
    <rPh sb="12" eb="14">
      <t>コウツウ</t>
    </rPh>
    <rPh sb="14" eb="15">
      <t>ショウ</t>
    </rPh>
    <rPh sb="15" eb="17">
      <t>シュサイ</t>
    </rPh>
    <rPh sb="20" eb="22">
      <t>サンカ</t>
    </rPh>
    <rPh sb="23" eb="25">
      <t>ヒッス</t>
    </rPh>
    <phoneticPr fontId="6"/>
  </si>
  <si>
    <t>確認欄</t>
    <rPh sb="0" eb="2">
      <t>カクニン</t>
    </rPh>
    <phoneticPr fontId="6"/>
  </si>
  <si>
    <t>④孤独・孤立対策に資する居住支援</t>
    <rPh sb="12" eb="14">
      <t>キョジュウ</t>
    </rPh>
    <rPh sb="14" eb="16">
      <t>シエン</t>
    </rPh>
    <phoneticPr fontId="6"/>
  </si>
  <si>
    <t>⑤モデル契約条項を活用した死後事務委任契約に関する支援</t>
    <phoneticPr fontId="6"/>
  </si>
  <si>
    <t>事業実施体制図（添付提出資料７ で提出）</t>
    <phoneticPr fontId="6"/>
  </si>
  <si>
    <t>法人の組織図（添付提出資料８ で提出）</t>
    <phoneticPr fontId="6"/>
  </si>
  <si>
    <t>経理その他の事務</t>
    <phoneticPr fontId="6"/>
  </si>
  <si>
    <t>③地方公共団体等から依頼されたセミナー等における情報提供</t>
    <rPh sb="1" eb="3">
      <t>チホウ</t>
    </rPh>
    <rPh sb="3" eb="5">
      <t>コウキョウ</t>
    </rPh>
    <rPh sb="5" eb="7">
      <t>ダンタイ</t>
    </rPh>
    <rPh sb="7" eb="8">
      <t>トウ</t>
    </rPh>
    <rPh sb="10" eb="12">
      <t>イライ</t>
    </rPh>
    <rPh sb="19" eb="20">
      <t>トウ</t>
    </rPh>
    <rPh sb="24" eb="26">
      <t>ジョウホウ</t>
    </rPh>
    <rPh sb="26" eb="28">
      <t>テイキョウ</t>
    </rPh>
    <phoneticPr fontId="6"/>
  </si>
  <si>
    <t>添付資料８</t>
    <rPh sb="0" eb="2">
      <t>テンプ</t>
    </rPh>
    <rPh sb="2" eb="4">
      <t>シリョウ</t>
    </rPh>
    <phoneticPr fontId="6"/>
  </si>
  <si>
    <t>８ファイル名</t>
    <rPh sb="5" eb="6">
      <t>メイ</t>
    </rPh>
    <phoneticPr fontId="6"/>
  </si>
  <si>
    <t>G16</t>
    <phoneticPr fontId="49"/>
  </si>
  <si>
    <t>E17</t>
    <phoneticPr fontId="49"/>
  </si>
  <si>
    <t>G18</t>
    <phoneticPr fontId="49"/>
  </si>
  <si>
    <t>E19</t>
    <phoneticPr fontId="49"/>
  </si>
  <si>
    <t>G20</t>
    <phoneticPr fontId="49"/>
  </si>
  <si>
    <t>E21</t>
    <phoneticPr fontId="49"/>
  </si>
  <si>
    <t>G22</t>
    <phoneticPr fontId="49"/>
  </si>
  <si>
    <t>E23</t>
    <phoneticPr fontId="49"/>
  </si>
  <si>
    <t>W6</t>
    <phoneticPr fontId="49"/>
  </si>
  <si>
    <t>Y17</t>
    <phoneticPr fontId="49"/>
  </si>
  <si>
    <t>居住支援法人指定状況</t>
    <phoneticPr fontId="49"/>
  </si>
  <si>
    <t>業務委託契約や協定覚書</t>
    <phoneticPr fontId="49"/>
  </si>
  <si>
    <t>セミナーや相談会等</t>
    <phoneticPr fontId="49"/>
  </si>
  <si>
    <t>定期的な会議・意見交換会</t>
    <phoneticPr fontId="49"/>
  </si>
  <si>
    <t>事業報告書及び収支決算書</t>
    <phoneticPr fontId="49"/>
  </si>
  <si>
    <t>居住支援研修会への参加</t>
    <phoneticPr fontId="49"/>
  </si>
  <si>
    <t>Y26</t>
    <phoneticPr fontId="49"/>
  </si>
  <si>
    <t>外国人向け入居前相談支援</t>
    <rPh sb="0" eb="3">
      <t>ガイコクジン</t>
    </rPh>
    <rPh sb="3" eb="4">
      <t>ム</t>
    </rPh>
    <rPh sb="5" eb="8">
      <t>ニュウキョマエ</t>
    </rPh>
    <rPh sb="8" eb="10">
      <t>ソウダン</t>
    </rPh>
    <rPh sb="10" eb="12">
      <t>シエン</t>
    </rPh>
    <phoneticPr fontId="6"/>
  </si>
  <si>
    <t>孤独孤立対策支援</t>
    <rPh sb="6" eb="8">
      <t>シエン</t>
    </rPh>
    <phoneticPr fontId="6"/>
  </si>
  <si>
    <t>モデル契約条項支援</t>
    <phoneticPr fontId="49"/>
  </si>
  <si>
    <t>特定居住支援</t>
    <rPh sb="0" eb="2">
      <t>トクテイ</t>
    </rPh>
    <rPh sb="2" eb="4">
      <t>キョジュウ</t>
    </rPh>
    <rPh sb="4" eb="6">
      <t>シエン</t>
    </rPh>
    <phoneticPr fontId="49"/>
  </si>
  <si>
    <t>地域の居住支援体制整備</t>
    <phoneticPr fontId="49"/>
  </si>
  <si>
    <t>居住サポート住宅の計画認定</t>
    <phoneticPr fontId="6"/>
  </si>
  <si>
    <t>地方公共団体等と連携支援業務</t>
    <phoneticPr fontId="6"/>
  </si>
  <si>
    <t>セミナー等情報提供</t>
    <phoneticPr fontId="49"/>
  </si>
  <si>
    <t>B58</t>
    <phoneticPr fontId="49"/>
  </si>
  <si>
    <t>M83</t>
    <phoneticPr fontId="49"/>
  </si>
  <si>
    <t>M82</t>
    <phoneticPr fontId="49"/>
  </si>
  <si>
    <t>T83</t>
    <phoneticPr fontId="49"/>
  </si>
  <si>
    <t>・このファイルです。Excel形式のままメールに添付して提出してください。</t>
    <phoneticPr fontId="28"/>
  </si>
  <si>
    <t>１．応募様式</t>
    <phoneticPr fontId="6"/>
  </si>
  <si>
    <r>
      <t xml:space="preserve">居住支援法人指定通知書（写し）
</t>
    </r>
    <r>
      <rPr>
        <sz val="10"/>
        <color theme="1"/>
        <rFont val="HG丸ｺﾞｼｯｸM-PRO"/>
        <family val="3"/>
        <charset val="128"/>
      </rPr>
      <t>居住支援法人の指定を受けた際の指定年月日が確認できるもの</t>
    </r>
    <phoneticPr fontId="9"/>
  </si>
  <si>
    <r>
      <t xml:space="preserve">事業報告書及び収支決算書
</t>
    </r>
    <r>
      <rPr>
        <b/>
        <sz val="10"/>
        <color rgb="FFFF0000"/>
        <rFont val="HG丸ｺﾞｼｯｸM-PRO"/>
        <family val="3"/>
        <charset val="128"/>
      </rPr>
      <t>　直近事業年度の都道府県に提出したもの　※１
　（指定から１年未満等、提出時期未達の場合は添付不要</t>
    </r>
    <r>
      <rPr>
        <sz val="12"/>
        <color theme="1"/>
        <rFont val="HG丸ｺﾞｼｯｸM-PRO"/>
        <family val="3"/>
        <charset val="128"/>
      </rPr>
      <t>）</t>
    </r>
    <phoneticPr fontId="28"/>
  </si>
  <si>
    <r>
      <t xml:space="preserve">事業実施体制図（任意書式・Ａ４一枚程度）
</t>
    </r>
    <r>
      <rPr>
        <sz val="10"/>
        <color theme="1"/>
        <rFont val="HG丸ｺﾞｼｯｸM-PRO"/>
        <family val="3"/>
        <charset val="128"/>
      </rPr>
      <t>「居住支援の実施体制図と方法」を示すフロー図</t>
    </r>
    <phoneticPr fontId="10"/>
  </si>
  <si>
    <r>
      <t xml:space="preserve">法人の組織図（任意書式・Ａ４一枚程度）
</t>
    </r>
    <r>
      <rPr>
        <sz val="10"/>
        <color theme="1"/>
        <rFont val="HG丸ｺﾞｼｯｸM-PRO"/>
        <family val="3"/>
        <charset val="128"/>
      </rPr>
      <t>法人全体の事業とその中における居住支援事業の位置づけが分かるもの</t>
    </r>
    <phoneticPr fontId="10"/>
  </si>
  <si>
    <t>・電話番号、e-mailは申請法人のもの以外は不可（電話番号は平日に連絡がとれる番号）</t>
    <phoneticPr fontId="6"/>
  </si>
  <si>
    <t>・指定通知書の写しを必ず提出してください。（添付提出資料５で提出）</t>
    <phoneticPr fontId="6"/>
  </si>
  <si>
    <t>・補助対象としたい都道府県が複数ある場合でも主たる１つのみ入力してください。</t>
    <phoneticPr fontId="6"/>
  </si>
  <si>
    <t>・ホームページ又はＳＮＳアカウント情報は応募が採択された場合、交付申請様式にて申告となります。
 必須事項（応募要領Ｐ．１参照）を必ず確認してくだい。</t>
    <phoneticPr fontId="6"/>
  </si>
  <si>
    <r>
      <t xml:space="preserve">事業報告書及び収支決算書
直近事業年度の都道府県に提出したもの　※１　
</t>
    </r>
    <r>
      <rPr>
        <sz val="10"/>
        <color theme="1"/>
        <rFont val="HG丸ｺﾞｼｯｸM-PRO"/>
        <family val="3"/>
        <charset val="128"/>
      </rPr>
      <t>（指定から１年未満等、提出時期未達の場合は添付不要）</t>
    </r>
    <phoneticPr fontId="6"/>
  </si>
  <si>
    <t>※１　住宅確保要配慮者に対する賃貸住宅の供給の促進に関する法律（平成19年法律第112号第４５条2項）を参照</t>
    <phoneticPr fontId="6"/>
  </si>
  <si>
    <t>　個人情報の取り扱いに関して（第三者提供の同意）</t>
    <phoneticPr fontId="6"/>
  </si>
  <si>
    <t xml:space="preserve">（資料によっては、要配慮者の個人情報が提示されていないと、認められないものがあります。） </t>
    <phoneticPr fontId="6"/>
  </si>
  <si>
    <r>
      <t>入居前相談支援の実施</t>
    </r>
    <r>
      <rPr>
        <b/>
        <sz val="12"/>
        <color rgb="FFFF0000"/>
        <rFont val="HG丸ｺﾞｼｯｸM-PRO"/>
        <family val="3"/>
        <charset val="128"/>
      </rPr>
      <t>【必須】</t>
    </r>
    <phoneticPr fontId="6"/>
  </si>
  <si>
    <t>・入居前相談支援（基本項目）の実施は必須です。実施できない場合は応募が出来ません。</t>
    <phoneticPr fontId="6"/>
  </si>
  <si>
    <t>個人情報の取り扱いに関して（第三者提供の同意）</t>
    <phoneticPr fontId="6"/>
  </si>
  <si>
    <r>
      <t>（１）公平性及び中立性に関する要件</t>
    </r>
    <r>
      <rPr>
        <b/>
        <sz val="12"/>
        <color rgb="FFFF0000"/>
        <rFont val="HG丸ｺﾞｼｯｸM-PRO"/>
        <family val="3"/>
        <charset val="128"/>
      </rPr>
      <t>【必須】</t>
    </r>
    <rPh sb="18" eb="20">
      <t>ヒッス</t>
    </rPh>
    <phoneticPr fontId="6"/>
  </si>
  <si>
    <r>
      <rPr>
        <b/>
        <sz val="12"/>
        <color theme="1"/>
        <rFont val="HG丸ｺﾞｼｯｸM-PRO"/>
        <family val="3"/>
        <charset val="128"/>
      </rPr>
      <t>（２）技術能力に関する要件</t>
    </r>
    <r>
      <rPr>
        <b/>
        <sz val="12"/>
        <color rgb="FFFF0000"/>
        <rFont val="HG丸ｺﾞｼｯｸM-PRO"/>
        <family val="3"/>
        <charset val="128"/>
      </rPr>
      <t>【必須】</t>
    </r>
    <phoneticPr fontId="6"/>
  </si>
  <si>
    <r>
      <t>　【</t>
    </r>
    <r>
      <rPr>
        <b/>
        <sz val="12"/>
        <color theme="1"/>
        <rFont val="HG丸ｺﾞｼｯｸM-PRO"/>
        <family val="3"/>
        <charset val="128"/>
      </rPr>
      <t>実績】</t>
    </r>
    <phoneticPr fontId="6"/>
  </si>
  <si>
    <r>
      <t>　</t>
    </r>
    <r>
      <rPr>
        <b/>
        <sz val="12"/>
        <color theme="1"/>
        <rFont val="HG丸ｺﾞｼｯｸM-PRO"/>
        <family val="3"/>
        <charset val="128"/>
      </rPr>
      <t>【知見】</t>
    </r>
    <phoneticPr fontId="6"/>
  </si>
  <si>
    <r>
      <t>（３）事業に係る経理その他の事務についての的確な管理体制及び処理能力に関する要件</t>
    </r>
    <r>
      <rPr>
        <b/>
        <sz val="12"/>
        <color rgb="FFFF0000"/>
        <rFont val="HG丸ｺﾞｼｯｸM-PRO"/>
        <family val="3"/>
        <charset val="128"/>
      </rPr>
      <t>【必須】</t>
    </r>
    <rPh sb="41" eb="43">
      <t>ヒッス</t>
    </rPh>
    <phoneticPr fontId="6"/>
  </si>
  <si>
    <t>※（３）に記載の関連書類の提出は、交付申請時となります。</t>
    <phoneticPr fontId="6"/>
  </si>
  <si>
    <t>・　出退勤の管理（出勤簿等／任意様式）</t>
    <rPh sb="9" eb="11">
      <t>シュッキン</t>
    </rPh>
    <phoneticPr fontId="6"/>
  </si>
  <si>
    <r>
      <t>　</t>
    </r>
    <r>
      <rPr>
        <b/>
        <sz val="12"/>
        <color theme="1"/>
        <rFont val="HG丸ｺﾞｼｯｸM-PRO"/>
        <family val="3"/>
        <charset val="128"/>
      </rPr>
      <t>応募事業の概要</t>
    </r>
    <r>
      <rPr>
        <b/>
        <sz val="12"/>
        <color rgb="FFFF0000"/>
        <rFont val="HG丸ｺﾞｼｯｸM-PRO"/>
        <family val="3"/>
        <charset val="128"/>
      </rPr>
      <t>【必須】</t>
    </r>
    <rPh sb="9" eb="11">
      <t>ヒッス</t>
    </rPh>
    <phoneticPr fontId="6"/>
  </si>
  <si>
    <t>　※「上記以外」については国土交通省令で定める者に沿った属性を記載してください。</t>
    <phoneticPr fontId="6"/>
  </si>
  <si>
    <t>　※「住宅確保要配慮者居住支援法人指定通知書」に応じた対象者を選択して下さい。</t>
    <rPh sb="24" eb="25">
      <t>オウ</t>
    </rPh>
    <rPh sb="27" eb="30">
      <t>タイショウシャ</t>
    </rPh>
    <rPh sb="31" eb="33">
      <t>センタク</t>
    </rPh>
    <rPh sb="35" eb="36">
      <t>クダ</t>
    </rPh>
    <phoneticPr fontId="6"/>
  </si>
  <si>
    <t>①障がい者向けの入居前の相談支援</t>
    <rPh sb="1" eb="2">
      <t>ショウ</t>
    </rPh>
    <rPh sb="4" eb="5">
      <t>シャ</t>
    </rPh>
    <rPh sb="5" eb="6">
      <t>ム</t>
    </rPh>
    <rPh sb="8" eb="11">
      <t>ニュウキョマエ</t>
    </rPh>
    <rPh sb="12" eb="14">
      <t>ソウダン</t>
    </rPh>
    <phoneticPr fontId="6"/>
  </si>
  <si>
    <t>②刑務所出所者向けの入居前の相談支援</t>
    <rPh sb="1" eb="4">
      <t>ケイムショ</t>
    </rPh>
    <rPh sb="4" eb="6">
      <t>シュッショ</t>
    </rPh>
    <rPh sb="6" eb="7">
      <t>シャ</t>
    </rPh>
    <rPh sb="7" eb="8">
      <t>ム</t>
    </rPh>
    <rPh sb="10" eb="13">
      <t>ニュウキョマエ</t>
    </rPh>
    <rPh sb="14" eb="16">
      <t>ソウダン</t>
    </rPh>
    <rPh sb="16" eb="18">
      <t>シエン</t>
    </rPh>
    <phoneticPr fontId="6"/>
  </si>
  <si>
    <t>③外国人向けの入居前の相談支援</t>
    <rPh sb="1" eb="4">
      <t>ガイコクジン</t>
    </rPh>
    <rPh sb="4" eb="5">
      <t>ム</t>
    </rPh>
    <rPh sb="7" eb="10">
      <t>ニュウキョマエ</t>
    </rPh>
    <rPh sb="11" eb="13">
      <t>ソウダン</t>
    </rPh>
    <rPh sb="13" eb="15">
      <t>シエン</t>
    </rPh>
    <phoneticPr fontId="6"/>
  </si>
  <si>
    <r>
      <t>【基本項目】入居中の居住支援　</t>
    </r>
    <r>
      <rPr>
        <b/>
        <sz val="12"/>
        <color rgb="FF0E05BB"/>
        <rFont val="HG丸ｺﾞｼｯｸM-PRO"/>
        <family val="3"/>
        <charset val="128"/>
      </rPr>
      <t>[任意]</t>
    </r>
    <rPh sb="1" eb="3">
      <t>キホン</t>
    </rPh>
    <rPh sb="3" eb="5">
      <t>コウモク</t>
    </rPh>
    <rPh sb="8" eb="9">
      <t>チュウ</t>
    </rPh>
    <rPh sb="10" eb="12">
      <t>キョジュウ</t>
    </rPh>
    <rPh sb="12" eb="14">
      <t>シエン</t>
    </rPh>
    <phoneticPr fontId="6"/>
  </si>
  <si>
    <t>E14～K14</t>
    <phoneticPr fontId="49"/>
  </si>
  <si>
    <t>E13～H13</t>
    <phoneticPr fontId="49"/>
  </si>
  <si>
    <t>O14</t>
    <phoneticPr fontId="49"/>
  </si>
  <si>
    <t>H20</t>
    <phoneticPr fontId="49"/>
  </si>
  <si>
    <t>H21</t>
    <phoneticPr fontId="49"/>
  </si>
  <si>
    <t>S21</t>
    <phoneticPr fontId="49"/>
  </si>
  <si>
    <t>K22</t>
    <phoneticPr fontId="49"/>
  </si>
  <si>
    <t>E23～H23</t>
    <phoneticPr fontId="49"/>
  </si>
  <si>
    <t>E24～K24</t>
    <phoneticPr fontId="49"/>
  </si>
  <si>
    <t>O24</t>
    <phoneticPr fontId="49"/>
  </si>
  <si>
    <t>Y24</t>
    <phoneticPr fontId="49"/>
  </si>
  <si>
    <t>Y25</t>
    <phoneticPr fontId="49"/>
  </si>
  <si>
    <t>個人情報の取り扱い</t>
    <phoneticPr fontId="49"/>
  </si>
  <si>
    <t>Y7</t>
    <phoneticPr fontId="49"/>
  </si>
  <si>
    <t>Y14</t>
    <phoneticPr fontId="49"/>
  </si>
  <si>
    <t>Y15</t>
    <phoneticPr fontId="49"/>
  </si>
  <si>
    <t>Y43</t>
    <phoneticPr fontId="49"/>
  </si>
  <si>
    <t>Y44</t>
    <phoneticPr fontId="49"/>
  </si>
  <si>
    <t>提案事業の取り組み等について、事業を実施する地域における住宅確保要配慮者の民間賃貸住宅等への入居の
円滑化に係る現状の課題等を踏まえた上で、具体的に入力してください。
（記入欄内にまとめてください。）</t>
    <rPh sb="74" eb="76">
      <t>ニュウリョク</t>
    </rPh>
    <phoneticPr fontId="6"/>
  </si>
  <si>
    <t>B61</t>
    <phoneticPr fontId="49"/>
  </si>
  <si>
    <t>Y67</t>
    <phoneticPr fontId="49"/>
  </si>
  <si>
    <t>Y74</t>
    <phoneticPr fontId="49"/>
  </si>
  <si>
    <t>M81</t>
    <phoneticPr fontId="49"/>
  </si>
  <si>
    <t>T82</t>
    <phoneticPr fontId="49"/>
  </si>
  <si>
    <t>※１　住宅確保要配慮者に対する賃貸住宅の供給の促進に関する法律（平成19年法律第112号第４５条2項を参照）</t>
    <phoneticPr fontId="28"/>
  </si>
  <si>
    <t>　その他の分は入力せず指定通知書を添付提出資料として提出してください。
・補助事業実施にあたっては指定通知と同一の区域での支援実施が補助要件となります。</t>
    <phoneticPr fontId="6"/>
  </si>
  <si>
    <r>
      <t xml:space="preserve">①居住支援に関し、地方公共団体等と業務委託契約や協定・覚書を締結
</t>
    </r>
    <r>
      <rPr>
        <sz val="10"/>
        <color theme="1"/>
        <rFont val="HG丸ｺﾞｼｯｸM-PRO"/>
        <family val="3"/>
        <charset val="128"/>
      </rPr>
      <t>　（令和６年度以前から継続している契約等でも可とする）</t>
    </r>
    <phoneticPr fontId="6"/>
  </si>
  <si>
    <r>
      <t xml:space="preserve">②居住支援に関するセミナーや相談会等を、地方公共団体等と共同で開催、又は主催側（講師・相談
　員等）として参加 
</t>
    </r>
    <r>
      <rPr>
        <sz val="10"/>
        <color theme="1"/>
        <rFont val="HG丸ｺﾞｼｯｸM-PRO"/>
        <family val="3"/>
        <charset val="128"/>
      </rPr>
      <t>　（他の居住支援法人と合同して地方公共団体等と連携した場合も可とする）</t>
    </r>
    <phoneticPr fontId="6"/>
  </si>
  <si>
    <r>
      <t xml:space="preserve">③地方公共団体等との会議・意見交換会・ケース会議等の実施
</t>
    </r>
    <r>
      <rPr>
        <sz val="10"/>
        <color theme="1"/>
        <rFont val="HG丸ｺﾞｼｯｸM-PRO"/>
        <family val="3"/>
        <charset val="128"/>
      </rPr>
      <t>　（他の居住支援法人と合同して地方公共団体等と連携した場合も可とする）</t>
    </r>
    <phoneticPr fontId="6"/>
  </si>
  <si>
    <t>本補助事業実施において、補助金申請に必要となる要配慮者の個人情報（氏名・住所・連絡先・属性等）を取得し、サポートセンターに提供するにあたっては、補助事業者はあらかじめ要配慮者本人からの同意を得たうえで、適切に個人情報を取得する</t>
    <phoneticPr fontId="6"/>
  </si>
  <si>
    <t>・　賃金台帳【従事者を直接雇用する場合】</t>
    <phoneticPr fontId="6"/>
  </si>
  <si>
    <r>
      <t>【特定項目－（４）地域の居住支援体制整備】</t>
    </r>
    <r>
      <rPr>
        <b/>
        <sz val="12"/>
        <color rgb="FF0E05BB"/>
        <rFont val="HG丸ｺﾞｼｯｸM-PRO"/>
        <family val="3"/>
        <charset val="128"/>
      </rPr>
      <t>　[任意]</t>
    </r>
    <rPh sb="9" eb="11">
      <t>チイキ</t>
    </rPh>
    <rPh sb="12" eb="14">
      <t>キョジュウ</t>
    </rPh>
    <rPh sb="14" eb="16">
      <t>シエン</t>
    </rPh>
    <rPh sb="16" eb="18">
      <t>タイセイ</t>
    </rPh>
    <rPh sb="18" eb="20">
      <t>セイビ</t>
    </rPh>
    <phoneticPr fontId="6"/>
  </si>
  <si>
    <r>
      <t>【特定項目－（３）特定居住支援】</t>
    </r>
    <r>
      <rPr>
        <b/>
        <sz val="12"/>
        <color rgb="FF0E05BB"/>
        <rFont val="HG丸ｺﾞｼｯｸM-PRO"/>
        <family val="3"/>
        <charset val="128"/>
      </rPr>
      <t>　[任意]</t>
    </r>
    <rPh sb="1" eb="3">
      <t>トクテイ</t>
    </rPh>
    <rPh sb="3" eb="5">
      <t>コウモク</t>
    </rPh>
    <rPh sb="9" eb="11">
      <t>トクテイ</t>
    </rPh>
    <rPh sb="11" eb="13">
      <t>キョジュウ</t>
    </rPh>
    <rPh sb="13" eb="15">
      <t>シエン</t>
    </rPh>
    <phoneticPr fontId="6"/>
  </si>
  <si>
    <r>
      <t>【</t>
    </r>
    <r>
      <rPr>
        <b/>
        <sz val="12"/>
        <color theme="1"/>
        <rFont val="HG丸ｺﾞｼｯｸM-PRO"/>
        <family val="3"/>
        <charset val="128"/>
      </rPr>
      <t>スタートアップ加算</t>
    </r>
    <r>
      <rPr>
        <sz val="12"/>
        <color theme="1"/>
        <rFont val="HG丸ｺﾞｼｯｸM-PRO"/>
        <family val="3"/>
        <charset val="128"/>
      </rPr>
      <t>】</t>
    </r>
    <r>
      <rPr>
        <sz val="12"/>
        <color rgb="FF0070C0"/>
        <rFont val="HG丸ｺﾞｼｯｸM-PRO"/>
        <family val="3"/>
        <charset val="128"/>
      </rPr>
      <t>　</t>
    </r>
    <r>
      <rPr>
        <b/>
        <sz val="12"/>
        <color rgb="FF0E05BB"/>
        <rFont val="HG丸ｺﾞｼｯｸM-PRO"/>
        <family val="3"/>
        <charset val="128"/>
      </rPr>
      <t>[任意]</t>
    </r>
    <rPh sb="8" eb="10">
      <t>カサン</t>
    </rPh>
    <phoneticPr fontId="6"/>
  </si>
  <si>
    <t>・地域における公正かつ適確な居住支援の実施に向けて、補助対象期間中、自法人の業務エリアのいずれかにおいて地方公共団体等と連携していること。ただし、補助対象期間内に当該連携を開始する場合も可とします。
（必要に応じ連携状況を地方公共団体等に確認することがあります。）
　以下の選択項目の中から、該当するものを選択し「○」を入力してください。</t>
    <phoneticPr fontId="6"/>
  </si>
  <si>
    <t>・要配慮者に対する居住支援を実施している「居住支援法人」である旨及び相談等の電話やメールアドレスなどの連絡先を広く一般に向けに公表していることが応募条件となります。※補助対象期間内での対応でも可とします。</t>
    <rPh sb="72" eb="74">
      <t>オウボ</t>
    </rPh>
    <rPh sb="74" eb="76">
      <t>ジョウケン</t>
    </rPh>
    <rPh sb="83" eb="85">
      <t>ホジョ</t>
    </rPh>
    <rPh sb="85" eb="87">
      <t>タイショウ</t>
    </rPh>
    <rPh sb="87" eb="89">
      <t>キカン</t>
    </rPh>
    <rPh sb="89" eb="90">
      <t>ナイ</t>
    </rPh>
    <rPh sb="92" eb="94">
      <t>タイオウ</t>
    </rPh>
    <rPh sb="96" eb="97">
      <t>カ</t>
    </rPh>
    <phoneticPr fontId="6"/>
  </si>
  <si>
    <r>
      <t xml:space="preserve">①ホームページについての必須事項
</t>
    </r>
    <r>
      <rPr>
        <sz val="11"/>
        <color theme="1"/>
        <rFont val="HG丸ｺﾞｼｯｸM-PRO"/>
        <family val="3"/>
        <charset val="128"/>
      </rPr>
      <t xml:space="preserve">・トップページで「居住支援法人」であることを固定表示（トップページ以外のお知らせ欄、ブログ記事は不可）
・住宅確保要配慮者が相談できる電話番号、メールアドレスが記載されている
・支援を受けられる住宅確保要配慮者の属性が理解できる内容を掲載している
</t>
    </r>
    <r>
      <rPr>
        <sz val="12"/>
        <color theme="1"/>
        <rFont val="HG丸ｺﾞｼｯｸM-PRO"/>
        <family val="3"/>
        <charset val="128"/>
      </rPr>
      <t xml:space="preserve">②SNSアカウントについての必須事項
</t>
    </r>
    <r>
      <rPr>
        <sz val="11"/>
        <color theme="1"/>
        <rFont val="HG丸ｺﾞｼｯｸM-PRO"/>
        <family val="3"/>
        <charset val="128"/>
      </rPr>
      <t>・アカウントのプロフィール欄に、法人名と「居住支援法人」であることを固定表示
・住宅確保要配慮者がSNSを通して相談できる手順が常時記載されている
・支援を受けられる住宅確保要配慮者の属性が理解できる内容を投稿している</t>
    </r>
    <rPh sb="50" eb="52">
      <t>イガイ</t>
    </rPh>
    <rPh sb="106" eb="108">
      <t>シエン</t>
    </rPh>
    <rPh sb="109" eb="110">
      <t>ウ</t>
    </rPh>
    <rPh sb="123" eb="125">
      <t>ゾクセイ</t>
    </rPh>
    <rPh sb="126" eb="128">
      <t>リカイ</t>
    </rPh>
    <rPh sb="131" eb="133">
      <t>ナイヨウ</t>
    </rPh>
    <rPh sb="134" eb="136">
      <t>ケイサイ</t>
    </rPh>
    <rPh sb="235" eb="237">
      <t>シエン</t>
    </rPh>
    <rPh sb="238" eb="239">
      <t>ウ</t>
    </rPh>
    <rPh sb="252" eb="254">
      <t>ゾクセイ</t>
    </rPh>
    <rPh sb="255" eb="257">
      <t>リカイ</t>
    </rPh>
    <rPh sb="260" eb="262">
      <t>ナイヨウ</t>
    </rPh>
    <rPh sb="263" eb="265">
      <t>トウコウ</t>
    </rPh>
    <phoneticPr fontId="6"/>
  </si>
  <si>
    <r>
      <t>3．地方公共団体や市区町村協議会、設立準備会、協議会傘下の部会等（以下「地方公共団体等」という）との居住支
援に関する一定の連携。なお令和７年度は都道府県協議会も可とする。</t>
    </r>
    <r>
      <rPr>
        <b/>
        <sz val="12"/>
        <color rgb="FFFF0000"/>
        <rFont val="HG丸ｺﾞｼｯｸM-PRO"/>
        <family val="3"/>
        <charset val="128"/>
      </rPr>
      <t>【必須】</t>
    </r>
    <r>
      <rPr>
        <sz val="12"/>
        <color theme="1"/>
        <rFont val="HG丸ｺﾞｼｯｸM-PRO"/>
        <family val="3"/>
        <charset val="128"/>
      </rPr>
      <t xml:space="preserve">
</t>
    </r>
    <rPh sb="67" eb="69">
      <t>レイワ</t>
    </rPh>
    <rPh sb="70" eb="72">
      <t>ネンド</t>
    </rPh>
    <rPh sb="73" eb="77">
      <t>トドウフケン</t>
    </rPh>
    <rPh sb="77" eb="80">
      <t>キョウギカイ</t>
    </rPh>
    <rPh sb="81" eb="82">
      <t>カ</t>
    </rPh>
    <phoneticPr fontId="6"/>
  </si>
  <si>
    <t>不要の場合の理由</t>
    <rPh sb="0" eb="2">
      <t>フヨウ</t>
    </rPh>
    <rPh sb="3" eb="5">
      <t>バアイ</t>
    </rPh>
    <rPh sb="6" eb="8">
      <t>リユウ</t>
    </rPh>
    <phoneticPr fontId="6"/>
  </si>
  <si>
    <t>①居住支援法人として関与した居住サポート住宅の計画認定に向けた準備</t>
    <rPh sb="1" eb="3">
      <t>キョジュウ</t>
    </rPh>
    <rPh sb="3" eb="5">
      <t>シエン</t>
    </rPh>
    <rPh sb="5" eb="7">
      <t>ホウジン</t>
    </rPh>
    <rPh sb="10" eb="12">
      <t>カンヨ</t>
    </rPh>
    <rPh sb="14" eb="16">
      <t>キョジュウ</t>
    </rPh>
    <rPh sb="20" eb="22">
      <t>ジュウタク</t>
    </rPh>
    <rPh sb="23" eb="25">
      <t>ケイカク</t>
    </rPh>
    <rPh sb="25" eb="27">
      <t>ニンテイ</t>
    </rPh>
    <rPh sb="28" eb="29">
      <t>ム</t>
    </rPh>
    <rPh sb="31" eb="33">
      <t>ジュンビ</t>
    </rPh>
    <phoneticPr fontId="6"/>
  </si>
  <si>
    <t>②地方公共団体等から依頼された居住支援業務</t>
    <rPh sb="1" eb="3">
      <t>チホウ</t>
    </rPh>
    <rPh sb="3" eb="5">
      <t>コウキョウ</t>
    </rPh>
    <rPh sb="5" eb="7">
      <t>ダンタイ</t>
    </rPh>
    <rPh sb="7" eb="8">
      <t>トウ</t>
    </rPh>
    <rPh sb="10" eb="12">
      <t>イライ</t>
    </rPh>
    <rPh sb="15" eb="17">
      <t>キョジュウ</t>
    </rPh>
    <rPh sb="17" eb="19">
      <t>シエン</t>
    </rPh>
    <rPh sb="19" eb="21">
      <t>ギョウム</t>
    </rPh>
    <phoneticPr fontId="6"/>
  </si>
  <si>
    <t xml:space="preserve">①定期的および随時の訪問・声かけ・機器設置等による見守りサービス </t>
    <phoneticPr fontId="6"/>
  </si>
  <si>
    <t>H32</t>
    <phoneticPr fontId="49"/>
  </si>
  <si>
    <t>添付不要理由</t>
    <rPh sb="0" eb="2">
      <t>テンプ</t>
    </rPh>
    <rPh sb="2" eb="4">
      <t>フヨウ</t>
    </rPh>
    <rPh sb="4" eb="6">
      <t>リユウ</t>
    </rPh>
    <phoneticPr fontId="49"/>
  </si>
  <si>
    <t>（別紙１）</t>
    <rPh sb="1" eb="3">
      <t>ベッシ</t>
    </rPh>
    <phoneticPr fontId="53"/>
  </si>
  <si>
    <t>令和７年度　住宅確保要配慮者に対する居住支援活動の調査</t>
    <rPh sb="0" eb="2">
      <t>レイワ</t>
    </rPh>
    <rPh sb="3" eb="5">
      <t>ネンド</t>
    </rPh>
    <rPh sb="6" eb="13">
      <t>ジュウタクカクホヨウハイリョ</t>
    </rPh>
    <rPh sb="13" eb="14">
      <t>シャ</t>
    </rPh>
    <rPh sb="15" eb="16">
      <t>タイ</t>
    </rPh>
    <rPh sb="18" eb="24">
      <t>キョジュウシエンカツドウ</t>
    </rPh>
    <rPh sb="25" eb="27">
      <t>チョウサ</t>
    </rPh>
    <phoneticPr fontId="53"/>
  </si>
  <si>
    <t>入力項目</t>
    <rPh sb="0" eb="2">
      <t>ニュウリョク</t>
    </rPh>
    <rPh sb="2" eb="4">
      <t>コウモク</t>
    </rPh>
    <phoneticPr fontId="53"/>
  </si>
  <si>
    <t>法人名</t>
    <rPh sb="0" eb="3">
      <t>ホウジンメイ</t>
    </rPh>
    <phoneticPr fontId="53"/>
  </si>
  <si>
    <t>法人番号</t>
    <rPh sb="0" eb="4">
      <t>ホウジンバンゴウ</t>
    </rPh>
    <phoneticPr fontId="53"/>
  </si>
  <si>
    <t>１．法律等に基づく登録状況について</t>
    <rPh sb="4" eb="5">
      <t>トウ</t>
    </rPh>
    <rPh sb="11" eb="13">
      <t>ジョウキョウ</t>
    </rPh>
    <phoneticPr fontId="56"/>
  </si>
  <si>
    <t>賃貸住宅の管理業務等の適正化に関する法律（令和２年法律第60号）に基づく賃貸住宅管理業の登録を受けているか</t>
    <phoneticPr fontId="53"/>
  </si>
  <si>
    <t>家賃債務保証業者登録規程（平成29年国土交通省告示第898号）に基づく家賃債務保証業の登録を受けているか</t>
    <phoneticPr fontId="53"/>
  </si>
  <si>
    <r>
      <t xml:space="preserve">介護保険法（平成９年法律第123号）、障害者総合支援法（平成17年法律第123号）その他の医療福祉関係法律に基づく事業者の指定を受けているか
</t>
    </r>
    <r>
      <rPr>
        <b/>
        <sz val="11"/>
        <color theme="1"/>
        <rFont val="HG丸ｺﾞｼｯｸM-PRO"/>
        <family val="3"/>
        <charset val="128"/>
      </rPr>
      <t>（注1）該当する法律やサービスが複数ある場合には、主なものを記載してください</t>
    </r>
    <phoneticPr fontId="53"/>
  </si>
  <si>
    <t>はいの場合　根拠法律名</t>
    <rPh sb="3" eb="5">
      <t>バアイ</t>
    </rPh>
    <rPh sb="6" eb="8">
      <t>コンキョ</t>
    </rPh>
    <rPh sb="8" eb="11">
      <t>ホウリツメイ</t>
    </rPh>
    <phoneticPr fontId="53"/>
  </si>
  <si>
    <t>はいの場合　サービス名</t>
    <rPh sb="10" eb="11">
      <t>メイ</t>
    </rPh>
    <phoneticPr fontId="53"/>
  </si>
  <si>
    <t>２．令和7年度の居住支援に関する事業の受託または補助金受領状況（予定）について</t>
    <rPh sb="2" eb="4">
      <t>レイワ</t>
    </rPh>
    <rPh sb="5" eb="7">
      <t>ネンド</t>
    </rPh>
    <rPh sb="16" eb="18">
      <t>ジギョウ</t>
    </rPh>
    <rPh sb="19" eb="21">
      <t>ジュタク</t>
    </rPh>
    <rPh sb="24" eb="26">
      <t>ホジョ</t>
    </rPh>
    <rPh sb="26" eb="27">
      <t>キン</t>
    </rPh>
    <rPh sb="27" eb="29">
      <t>ジュリョウ</t>
    </rPh>
    <rPh sb="29" eb="31">
      <t>ジョウキョウ</t>
    </rPh>
    <rPh sb="32" eb="34">
      <t>ヨテイ</t>
    </rPh>
    <phoneticPr fontId="56"/>
  </si>
  <si>
    <r>
      <t xml:space="preserve">国又は地方公共団体から、居住支援に関する事業を受託している、又は貴団体の居住支援に関する事業について補助を受けているか
</t>
    </r>
    <r>
      <rPr>
        <b/>
        <sz val="11"/>
        <color theme="1"/>
        <rFont val="HG丸ｺﾞｼｯｸM-PRO"/>
        <family val="3"/>
        <charset val="128"/>
      </rPr>
      <t>（注２）該当する委託事業や補助が複数ある場合には、主なものを記載してください</t>
    </r>
    <phoneticPr fontId="53"/>
  </si>
  <si>
    <t>　はいの場合　事業の委託元又は補助事業の主体
　　　　　　　である国・地方公共団体の機関名</t>
    <rPh sb="4" eb="6">
      <t>バアイ</t>
    </rPh>
    <phoneticPr fontId="53"/>
  </si>
  <si>
    <t>　はいの場合　その事業名</t>
    <phoneticPr fontId="53"/>
  </si>
  <si>
    <t>３．令和６年度における地方公共団体等（市区町村協議会、設立準備会、協議会傘下の部会等を含む。以下において同じ。）及びその他団体からの紹介、相談、入居実績、入居中支援の件数等を教えてください。</t>
    <rPh sb="5" eb="7">
      <t>ネンド</t>
    </rPh>
    <rPh sb="11" eb="17">
      <t>チホウコウキョウダンタイ</t>
    </rPh>
    <rPh sb="17" eb="18">
      <t>トウ</t>
    </rPh>
    <rPh sb="19" eb="26">
      <t>シクチョウソンキョウギカイ</t>
    </rPh>
    <rPh sb="27" eb="32">
      <t>セツリツジュンビカイ</t>
    </rPh>
    <rPh sb="33" eb="38">
      <t>キョウギカイサンカ</t>
    </rPh>
    <rPh sb="39" eb="42">
      <t>ブカイトウ</t>
    </rPh>
    <rPh sb="43" eb="44">
      <t>フク</t>
    </rPh>
    <rPh sb="46" eb="48">
      <t>イカ</t>
    </rPh>
    <rPh sb="52" eb="53">
      <t>オナ</t>
    </rPh>
    <rPh sb="56" eb="57">
      <t>オヨ</t>
    </rPh>
    <rPh sb="60" eb="63">
      <t>タダンタイ</t>
    </rPh>
    <rPh sb="66" eb="68">
      <t>ショウカイ</t>
    </rPh>
    <rPh sb="70" eb="72">
      <t>ソウダン</t>
    </rPh>
    <rPh sb="73" eb="77">
      <t>ニュウキョジッセキ</t>
    </rPh>
    <rPh sb="78" eb="80">
      <t>ニュウキョ</t>
    </rPh>
    <rPh sb="80" eb="81">
      <t>チュウ</t>
    </rPh>
    <rPh sb="81" eb="83">
      <t>シエン</t>
    </rPh>
    <rPh sb="84" eb="86">
      <t>ケンスウ</t>
    </rPh>
    <rPh sb="86" eb="87">
      <t>トウ</t>
    </rPh>
    <phoneticPr fontId="56"/>
  </si>
  <si>
    <t>①紹介→地方公共団体等から要配慮者の紹介があった件数</t>
    <rPh sb="1" eb="3">
      <t>ショウカイ</t>
    </rPh>
    <rPh sb="4" eb="10">
      <t>チホウコウキョウダンタイ</t>
    </rPh>
    <rPh sb="10" eb="11">
      <t>トウ</t>
    </rPh>
    <rPh sb="13" eb="17">
      <t>ヨウハイリョシャ</t>
    </rPh>
    <rPh sb="18" eb="20">
      <t>ショウカイ</t>
    </rPh>
    <rPh sb="24" eb="26">
      <t>ケンスウ</t>
    </rPh>
    <phoneticPr fontId="53"/>
  </si>
  <si>
    <t>②相談→①のうち、要配慮者に対して相談を実施した件数</t>
    <rPh sb="1" eb="3">
      <t>ソウダン</t>
    </rPh>
    <rPh sb="9" eb="13">
      <t>ヨウハイリョシャ</t>
    </rPh>
    <rPh sb="14" eb="15">
      <t>タイ</t>
    </rPh>
    <rPh sb="17" eb="19">
      <t>ソウダン</t>
    </rPh>
    <rPh sb="20" eb="22">
      <t>ジッシ</t>
    </rPh>
    <rPh sb="24" eb="26">
      <t>ケンスウ</t>
    </rPh>
    <phoneticPr fontId="53"/>
  </si>
  <si>
    <t>③入居実績→②のうち、入居に至った件数</t>
    <rPh sb="1" eb="5">
      <t>ニュウキョジッセキ</t>
    </rPh>
    <rPh sb="11" eb="13">
      <t>ニュウキョ</t>
    </rPh>
    <rPh sb="14" eb="15">
      <t>イタ</t>
    </rPh>
    <rPh sb="17" eb="19">
      <t>ケンスウ</t>
    </rPh>
    <phoneticPr fontId="53"/>
  </si>
  <si>
    <t>④入居中支援→②のうち、入居後に見守り等の支援を行った人数</t>
    <rPh sb="1" eb="6">
      <t>ニュウキョチュウシエン</t>
    </rPh>
    <rPh sb="12" eb="14">
      <t>ニュウキョ</t>
    </rPh>
    <rPh sb="14" eb="15">
      <t>ゴ</t>
    </rPh>
    <rPh sb="16" eb="18">
      <t>ミマモ</t>
    </rPh>
    <rPh sb="19" eb="20">
      <t>トウ</t>
    </rPh>
    <rPh sb="21" eb="23">
      <t>シエン</t>
    </rPh>
    <rPh sb="24" eb="25">
      <t>オコナ</t>
    </rPh>
    <rPh sb="27" eb="29">
      <t>ニンズウ</t>
    </rPh>
    <phoneticPr fontId="53"/>
  </si>
  <si>
    <r>
      <t xml:space="preserve"> </t>
    </r>
    <r>
      <rPr>
        <b/>
        <sz val="11"/>
        <color theme="1"/>
        <rFont val="HG丸ｺﾞｼｯｸM-PRO"/>
        <family val="3"/>
        <charset val="128"/>
      </rPr>
      <t>（注３）実績がない場合は、０件と記入してください。</t>
    </r>
    <rPh sb="2" eb="3">
      <t>チュウ</t>
    </rPh>
    <phoneticPr fontId="53"/>
  </si>
  <si>
    <t>紹介者</t>
    <rPh sb="0" eb="3">
      <t>ショウカイシャ</t>
    </rPh>
    <phoneticPr fontId="53"/>
  </si>
  <si>
    <t>①紹介（件）</t>
    <rPh sb="1" eb="3">
      <t>ショウカイ</t>
    </rPh>
    <rPh sb="4" eb="5">
      <t>ケン</t>
    </rPh>
    <phoneticPr fontId="53"/>
  </si>
  <si>
    <t>②相談（件）</t>
    <rPh sb="1" eb="3">
      <t>ソウダン</t>
    </rPh>
    <rPh sb="4" eb="5">
      <t>ケン</t>
    </rPh>
    <phoneticPr fontId="53"/>
  </si>
  <si>
    <t>③入居実績（件）</t>
    <rPh sb="1" eb="5">
      <t>ニュウキョジッセキ</t>
    </rPh>
    <rPh sb="6" eb="7">
      <t>ケン</t>
    </rPh>
    <phoneticPr fontId="53"/>
  </si>
  <si>
    <t>④入居中支援（人）</t>
    <rPh sb="1" eb="4">
      <t>ニュウキョチュウ</t>
    </rPh>
    <rPh sb="4" eb="6">
      <t>シエン</t>
    </rPh>
    <rPh sb="7" eb="8">
      <t>ニン</t>
    </rPh>
    <phoneticPr fontId="53"/>
  </si>
  <si>
    <t>Ａ：地方公共団体等</t>
    <rPh sb="2" eb="8">
      <t>チホウコウキョウダンタイ</t>
    </rPh>
    <rPh sb="8" eb="9">
      <t>トウ</t>
    </rPh>
    <phoneticPr fontId="53"/>
  </si>
  <si>
    <t>Ｂ：地域包括支援センター・基幹相談支援センター・自立相談
　　支援機関（地方公共団体から委託を受けている団体）</t>
    <rPh sb="24" eb="28">
      <t>ジリツソウダン</t>
    </rPh>
    <rPh sb="31" eb="35">
      <t>シエンキカン</t>
    </rPh>
    <phoneticPr fontId="53"/>
  </si>
  <si>
    <t>Ｃ：その他公益的な機関（下記に団体名も記載してください）</t>
    <rPh sb="4" eb="5">
      <t>タ</t>
    </rPh>
    <rPh sb="5" eb="8">
      <t>コウエキテキ</t>
    </rPh>
    <rPh sb="9" eb="11">
      <t>キカン</t>
    </rPh>
    <rPh sb="12" eb="14">
      <t>カキ</t>
    </rPh>
    <rPh sb="15" eb="18">
      <t>ダンタイメイ</t>
    </rPh>
    <rPh sb="19" eb="21">
      <t>キサイ</t>
    </rPh>
    <phoneticPr fontId="53"/>
  </si>
  <si>
    <t>団体名</t>
    <rPh sb="0" eb="3">
      <t>ダンタイメイ</t>
    </rPh>
    <phoneticPr fontId="53"/>
  </si>
  <si>
    <t>合計</t>
    <rPh sb="0" eb="2">
      <t>ゴウケイ</t>
    </rPh>
    <phoneticPr fontId="53"/>
  </si>
  <si>
    <t>※【選択肢】</t>
    <phoneticPr fontId="53"/>
  </si>
  <si>
    <t>１～４を選択して下さい。</t>
    <rPh sb="4" eb="6">
      <t>センタク</t>
    </rPh>
    <rPh sb="8" eb="9">
      <t>クダ</t>
    </rPh>
    <phoneticPr fontId="53"/>
  </si>
  <si>
    <t>　　令和６年度までに実施済みで、令和７年度に実施予定なし：１　　　令和６年度までに未実施で、令和７年度に実施予定あり：２</t>
    <rPh sb="2" eb="4">
      <t>レイワ</t>
    </rPh>
    <rPh sb="5" eb="7">
      <t>ネンド</t>
    </rPh>
    <rPh sb="10" eb="13">
      <t>ジッシズ</t>
    </rPh>
    <rPh sb="16" eb="18">
      <t>レイワ</t>
    </rPh>
    <rPh sb="19" eb="21">
      <t>ネンド</t>
    </rPh>
    <rPh sb="22" eb="24">
      <t>ジッシ</t>
    </rPh>
    <rPh sb="24" eb="26">
      <t>ヨテイ</t>
    </rPh>
    <rPh sb="33" eb="35">
      <t>レイワ</t>
    </rPh>
    <rPh sb="36" eb="38">
      <t>ネンド</t>
    </rPh>
    <rPh sb="41" eb="44">
      <t>ミジッシ</t>
    </rPh>
    <rPh sb="46" eb="48">
      <t>レイワ</t>
    </rPh>
    <rPh sb="49" eb="51">
      <t>ネンド</t>
    </rPh>
    <rPh sb="52" eb="54">
      <t>ジッシ</t>
    </rPh>
    <rPh sb="54" eb="56">
      <t>ヨテイ</t>
    </rPh>
    <phoneticPr fontId="53"/>
  </si>
  <si>
    <t>　　令和６年度までに実施済みで、令和７年度に実施予定あり：３　　　令和６年度までに未実施で、令和７年度も実施予定なし：４</t>
    <phoneticPr fontId="53"/>
  </si>
  <si>
    <t>（注４）単独の居住支援法人としての連携以外に、複数の居住支援法人から構成される団体としての連携も含みます。</t>
    <rPh sb="1" eb="2">
      <t>チュウ</t>
    </rPh>
    <rPh sb="4" eb="6">
      <t>タンドク</t>
    </rPh>
    <rPh sb="7" eb="11">
      <t>キョジュウシエン</t>
    </rPh>
    <rPh sb="11" eb="13">
      <t>ホウジン</t>
    </rPh>
    <rPh sb="17" eb="19">
      <t>レンケイ</t>
    </rPh>
    <rPh sb="19" eb="21">
      <t>イガイ</t>
    </rPh>
    <rPh sb="23" eb="25">
      <t>フクスウ</t>
    </rPh>
    <rPh sb="26" eb="30">
      <t>キョジュウシエン</t>
    </rPh>
    <rPh sb="30" eb="32">
      <t>ホウジン</t>
    </rPh>
    <rPh sb="34" eb="36">
      <t>コウセイ</t>
    </rPh>
    <rPh sb="39" eb="41">
      <t>ダンタイ</t>
    </rPh>
    <rPh sb="45" eb="47">
      <t>レンケイ</t>
    </rPh>
    <rPh sb="48" eb="49">
      <t>フク</t>
    </rPh>
    <phoneticPr fontId="53"/>
  </si>
  <si>
    <t>選択肢</t>
    <rPh sb="0" eb="3">
      <t>センタクシ</t>
    </rPh>
    <phoneticPr fontId="53"/>
  </si>
  <si>
    <t>応募書類に戻る</t>
  </si>
  <si>
    <t>実績調査回答</t>
  </si>
  <si>
    <t>－</t>
    <phoneticPr fontId="28"/>
  </si>
  <si>
    <t>X10</t>
    <phoneticPr fontId="49"/>
  </si>
  <si>
    <t>X11</t>
    <phoneticPr fontId="49"/>
  </si>
  <si>
    <t>X12</t>
    <phoneticPr fontId="49"/>
  </si>
  <si>
    <t>I13</t>
    <phoneticPr fontId="49"/>
  </si>
  <si>
    <t>I14</t>
    <phoneticPr fontId="49"/>
  </si>
  <si>
    <t>X17</t>
    <phoneticPr fontId="49"/>
  </si>
  <si>
    <t>I18</t>
    <phoneticPr fontId="49"/>
  </si>
  <si>
    <t>I19</t>
    <phoneticPr fontId="49"/>
  </si>
  <si>
    <t>J27</t>
    <phoneticPr fontId="49"/>
  </si>
  <si>
    <t>N27</t>
    <phoneticPr fontId="49"/>
  </si>
  <si>
    <t>Q27</t>
    <phoneticPr fontId="49"/>
  </si>
  <si>
    <t>U27</t>
    <phoneticPr fontId="49"/>
  </si>
  <si>
    <t>J28</t>
    <phoneticPr fontId="49"/>
  </si>
  <si>
    <t>N28</t>
    <phoneticPr fontId="49"/>
  </si>
  <si>
    <t>Q28</t>
    <phoneticPr fontId="49"/>
  </si>
  <si>
    <t>U28</t>
    <phoneticPr fontId="49"/>
  </si>
  <si>
    <t>C30</t>
    <phoneticPr fontId="49"/>
  </si>
  <si>
    <t>J29</t>
    <phoneticPr fontId="49"/>
  </si>
  <si>
    <t>N29</t>
    <phoneticPr fontId="49"/>
  </si>
  <si>
    <t>Q29</t>
    <phoneticPr fontId="49"/>
  </si>
  <si>
    <t>U29</t>
    <phoneticPr fontId="49"/>
  </si>
  <si>
    <t>J31</t>
    <phoneticPr fontId="49"/>
  </si>
  <si>
    <t>N31</t>
    <phoneticPr fontId="49"/>
  </si>
  <si>
    <t>Q31</t>
    <phoneticPr fontId="49"/>
  </si>
  <si>
    <t>U31</t>
    <phoneticPr fontId="49"/>
  </si>
  <si>
    <t>X39</t>
    <phoneticPr fontId="49"/>
  </si>
  <si>
    <t>X40</t>
    <phoneticPr fontId="49"/>
  </si>
  <si>
    <t>X41</t>
    <phoneticPr fontId="49"/>
  </si>
  <si>
    <t>X42</t>
    <phoneticPr fontId="49"/>
  </si>
  <si>
    <t>X43</t>
    <phoneticPr fontId="49"/>
  </si>
  <si>
    <t>X44</t>
    <phoneticPr fontId="49"/>
  </si>
  <si>
    <t>令和７年度　住宅確保要配慮者に対する居住支援活動の調査</t>
    <rPh sb="6" eb="8">
      <t>ジュウタク</t>
    </rPh>
    <rPh sb="8" eb="10">
      <t>カクホ</t>
    </rPh>
    <rPh sb="10" eb="11">
      <t>ヨウ</t>
    </rPh>
    <rPh sb="11" eb="13">
      <t>ハイリョ</t>
    </rPh>
    <rPh sb="13" eb="14">
      <t>シャ</t>
    </rPh>
    <rPh sb="15" eb="16">
      <t>タイ</t>
    </rPh>
    <rPh sb="18" eb="20">
      <t>キョジュウ</t>
    </rPh>
    <phoneticPr fontId="10"/>
  </si>
  <si>
    <t>実績法人名</t>
  </si>
  <si>
    <t>実績法人番号</t>
  </si>
  <si>
    <t>実績１①</t>
  </si>
  <si>
    <t>実績１②</t>
  </si>
  <si>
    <t>実績１③</t>
  </si>
  <si>
    <t>実績１③法律根拠</t>
    <rPh sb="4" eb="6">
      <t>ホウリツ</t>
    </rPh>
    <rPh sb="6" eb="8">
      <t>コンキョ</t>
    </rPh>
    <phoneticPr fontId="53"/>
  </si>
  <si>
    <t>実績１③サービス</t>
  </si>
  <si>
    <t>実績２①</t>
  </si>
  <si>
    <t>実績２①機関名</t>
    <rPh sb="4" eb="7">
      <t>キカンメイ</t>
    </rPh>
    <phoneticPr fontId="53"/>
  </si>
  <si>
    <t>実績２①事業名</t>
    <rPh sb="4" eb="6">
      <t>ジギョウ</t>
    </rPh>
    <rPh sb="6" eb="7">
      <t>メイ</t>
    </rPh>
    <phoneticPr fontId="53"/>
  </si>
  <si>
    <t>実績３Ａ①</t>
  </si>
  <si>
    <t>実績３Ａ②</t>
  </si>
  <si>
    <t>実績３Ａ③</t>
  </si>
  <si>
    <t>実績３Ａ④</t>
  </si>
  <si>
    <t>実績３Ｂ①</t>
  </si>
  <si>
    <t>実績３Ｂ②</t>
  </si>
  <si>
    <t>実績３Ｂ③</t>
  </si>
  <si>
    <t>実績３Ｂ④</t>
  </si>
  <si>
    <t>実績３団体名</t>
    <rPh sb="3" eb="6">
      <t>ダンタイメイ</t>
    </rPh>
    <phoneticPr fontId="53"/>
  </si>
  <si>
    <t>実績３Ｃ①</t>
  </si>
  <si>
    <t>実績３Ｃ②</t>
  </si>
  <si>
    <t>実績３Ｃ③</t>
  </si>
  <si>
    <t>実績３Ｃ④</t>
  </si>
  <si>
    <t>実績３合計①</t>
  </si>
  <si>
    <t>実績３合計②</t>
  </si>
  <si>
    <t>実績３合計③</t>
  </si>
  <si>
    <t>実績３合計④</t>
  </si>
  <si>
    <t>実績４①</t>
  </si>
  <si>
    <t>実績４②</t>
  </si>
  <si>
    <t>実績４③</t>
  </si>
  <si>
    <t>実績４④</t>
  </si>
  <si>
    <t>実績４⑤</t>
  </si>
  <si>
    <t>実績４⑥</t>
  </si>
  <si>
    <t>４．地方公共団体等との一定の連携について。　なお,令和７年度は都道府県協議会も可とする。</t>
    <rPh sb="2" eb="8">
      <t>チホウコウキョウダンタイ</t>
    </rPh>
    <rPh sb="8" eb="9">
      <t>トウ</t>
    </rPh>
    <rPh sb="11" eb="13">
      <t>イッテイ</t>
    </rPh>
    <rPh sb="14" eb="16">
      <t>レンケイ</t>
    </rPh>
    <rPh sb="25" eb="27">
      <t>レイワ</t>
    </rPh>
    <rPh sb="28" eb="30">
      <t>ネンド</t>
    </rPh>
    <rPh sb="31" eb="35">
      <t>トドウフケン</t>
    </rPh>
    <rPh sb="35" eb="38">
      <t>キョウギカイ</t>
    </rPh>
    <rPh sb="39" eb="40">
      <t>カ</t>
    </rPh>
    <phoneticPr fontId="53"/>
  </si>
  <si>
    <t>居住支援に関し、地方公共団体等と業務委託契約や協定・覚書を締結
（令和6年以前から継続している契約等でも可とする）</t>
    <phoneticPr fontId="53"/>
  </si>
  <si>
    <t>居住支援に関するセミナーや相談会等を、地方公共団体等と共同で開催、又は主催側（講師・相談員等）として参加
（他の居住支援法人と合同して地方公共団体等と連携した場合も可とする）</t>
    <phoneticPr fontId="53"/>
  </si>
  <si>
    <t>地方公共団体等との会議・意見交換会・ケース会議等の実施
（他の居住支援法人と合同して地方公共団体等と連携した場合も可とする）</t>
    <rPh sb="0" eb="2">
      <t>チホウ</t>
    </rPh>
    <rPh sb="2" eb="4">
      <t>コウキョウ</t>
    </rPh>
    <rPh sb="4" eb="6">
      <t>ダンタイ</t>
    </rPh>
    <rPh sb="6" eb="7">
      <t>トウ</t>
    </rPh>
    <rPh sb="9" eb="11">
      <t>カイギ</t>
    </rPh>
    <rPh sb="12" eb="14">
      <t>イケン</t>
    </rPh>
    <rPh sb="14" eb="17">
      <t>コウカンカイ</t>
    </rPh>
    <rPh sb="21" eb="24">
      <t>カイギナド</t>
    </rPh>
    <rPh sb="25" eb="27">
      <t>ジッシ</t>
    </rPh>
    <rPh sb="29" eb="30">
      <t>タ</t>
    </rPh>
    <rPh sb="31" eb="33">
      <t>キョジュウ</t>
    </rPh>
    <rPh sb="33" eb="35">
      <t>シエン</t>
    </rPh>
    <rPh sb="35" eb="37">
      <t>ホウジン</t>
    </rPh>
    <rPh sb="38" eb="40">
      <t>ゴウドウ</t>
    </rPh>
    <rPh sb="42" eb="44">
      <t>チホウ</t>
    </rPh>
    <rPh sb="44" eb="46">
      <t>コウキョウ</t>
    </rPh>
    <rPh sb="46" eb="48">
      <t>ダンタイ</t>
    </rPh>
    <rPh sb="48" eb="49">
      <t>トウ</t>
    </rPh>
    <rPh sb="50" eb="52">
      <t>レンケイ</t>
    </rPh>
    <rPh sb="54" eb="56">
      <t>バアイ</t>
    </rPh>
    <rPh sb="57" eb="58">
      <t>カ</t>
    </rPh>
    <phoneticPr fontId="53"/>
  </si>
  <si>
    <t>（実績調査回答）</t>
    <rPh sb="1" eb="3">
      <t>ジッセキ</t>
    </rPh>
    <rPh sb="3" eb="5">
      <t>チョウサ</t>
    </rPh>
    <rPh sb="5" eb="7">
      <t>カイトウ</t>
    </rPh>
    <phoneticPr fontId="6"/>
  </si>
  <si>
    <t xml:space="preserve"> 「居住支援法人活動の普及拡大に向けた調査事業」で開催する居住支援研修会（国土交通省主催）に参加していること。（完了実績報告書提出時に、研修参加の根拠資料を提出して頂く予定。）
　　※令和7年秋頃開催予定。詳細は別途案内。</t>
    <phoneticPr fontId="6"/>
  </si>
  <si>
    <t>○</t>
    <phoneticPr fontId="6"/>
  </si>
  <si>
    <t>・申請日以降の体制を以下から選択してください。</t>
    <rPh sb="1" eb="4">
      <t>シンセイビ</t>
    </rPh>
    <rPh sb="4" eb="6">
      <t>イコウ</t>
    </rPh>
    <phoneticPr fontId="6"/>
  </si>
  <si>
    <t>2024年4月1日 ～ 2025年5月30日までに指定を受けた居住支援法人
（過去に加算済みの法人は除く。）</t>
    <phoneticPr fontId="6"/>
  </si>
  <si>
    <t>令和７年度　５月応募書類</t>
    <rPh sb="0" eb="2">
      <t>レイワ</t>
    </rPh>
    <rPh sb="3" eb="5">
      <t>ネンド</t>
    </rPh>
    <rPh sb="7" eb="8">
      <t>ガツ</t>
    </rPh>
    <rPh sb="8" eb="10">
      <t>オウボ</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</si>
</sst>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_ "/>
    <numFmt numFmtId="179" formatCode="#,##0_);[Red]\(#,##0\)"/>
  </numFmts>
  <fonts count="58" x14ac:knownFonts="1">
    <font>
      <sz val="11"/>
      <color theme="1"/>
      <name val="ＭＳ Ｐゴシック"/>
      <charset val="128"/>
      <scheme val="minor"/>
    </font>
    <font>
      <sz val="11"/>
      <color theme="1"/>
      <name val="ＭＳ Ｐゴシック"/>
      <family val="2"/>
      <charset val="128"/>
      <scheme val="minor"/>
    </font>
    <font>
      <sz val="11"/>
      <color indexed="8"/>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1"/>
      <color rgb="FFFF0000"/>
      <name val="ＭＳ Ｐゴシック"/>
      <family val="3"/>
      <charset val="128"/>
    </font>
    <font>
      <sz val="11"/>
      <color theme="1"/>
      <name val="ＭＳ Ｐゴシック"/>
      <family val="3"/>
      <charset val="128"/>
      <scheme val="minor"/>
    </font>
    <font>
      <sz val="6"/>
      <name val="ＭＳ Ｐゴシック"/>
      <family val="3"/>
      <charset val="128"/>
      <scheme val="minor"/>
    </font>
    <font>
      <sz val="6"/>
      <name val="HG丸ｺﾞｼｯｸM-PRO"/>
      <family val="3"/>
      <charset val="128"/>
    </font>
    <font>
      <sz val="11"/>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6"/>
      <color theme="1"/>
      <name val="HG丸ｺﾞｼｯｸM-PRO"/>
      <family val="3"/>
      <charset val="128"/>
    </font>
    <font>
      <sz val="10"/>
      <color rgb="FFFF0000"/>
      <name val="HG丸ｺﾞｼｯｸM-PRO"/>
      <family val="3"/>
      <charset val="128"/>
    </font>
    <font>
      <sz val="10"/>
      <color theme="1"/>
      <name val="HG丸ｺﾞｼｯｸM-PRO"/>
      <family val="3"/>
      <charset val="128"/>
    </font>
    <font>
      <sz val="9"/>
      <color theme="1"/>
      <name val="HG丸ｺﾞｼｯｸM-PRO"/>
      <family val="3"/>
      <charset val="128"/>
    </font>
    <font>
      <sz val="12"/>
      <color theme="1"/>
      <name val="HG丸ｺﾞｼｯｸM-PRO"/>
      <family val="3"/>
      <charset val="128"/>
    </font>
    <font>
      <b/>
      <sz val="10"/>
      <color rgb="FF2F5596"/>
      <name val="HG丸ｺﾞｼｯｸM-PRO"/>
      <family val="3"/>
      <charset val="128"/>
    </font>
    <font>
      <sz val="12"/>
      <color rgb="FFFF0000"/>
      <name val="HG丸ｺﾞｼｯｸM-PRO"/>
      <family val="3"/>
      <charset val="128"/>
    </font>
    <font>
      <sz val="12"/>
      <color rgb="FF2F5496"/>
      <name val="HG丸ｺﾞｼｯｸM-PRO"/>
      <family val="3"/>
      <charset val="128"/>
    </font>
    <font>
      <b/>
      <u/>
      <sz val="12"/>
      <color rgb="FF2F5496"/>
      <name val="HG丸ｺﾞｼｯｸM-PRO"/>
      <family val="3"/>
      <charset val="128"/>
    </font>
    <font>
      <sz val="12"/>
      <name val="HG丸ｺﾞｼｯｸM-PRO"/>
      <family val="3"/>
      <charset val="128"/>
    </font>
    <font>
      <sz val="12"/>
      <color rgb="FF2F5596"/>
      <name val="HG丸ｺﾞｼｯｸM-PRO"/>
      <family val="3"/>
      <charset val="128"/>
    </font>
    <font>
      <b/>
      <sz val="10"/>
      <color theme="1"/>
      <name val="HG丸ｺﾞｼｯｸM-PRO"/>
      <family val="3"/>
      <charset val="128"/>
    </font>
    <font>
      <b/>
      <sz val="11"/>
      <color theme="1"/>
      <name val="ＭＳ Ｐゴシック"/>
      <family val="3"/>
      <charset val="128"/>
      <scheme val="minor"/>
    </font>
    <font>
      <sz val="6"/>
      <name val="ＭＳ Ｐゴシック"/>
      <family val="3"/>
      <charset val="128"/>
      <scheme val="minor"/>
    </font>
    <font>
      <b/>
      <sz val="11"/>
      <color rgb="FFFF0000"/>
      <name val="HG丸ｺﾞｼｯｸM-PRO"/>
      <family val="3"/>
      <charset val="128"/>
    </font>
    <font>
      <b/>
      <sz val="12"/>
      <color theme="1"/>
      <name val="HG丸ｺﾞｼｯｸM-PRO"/>
      <family val="3"/>
      <charset val="128"/>
    </font>
    <font>
      <sz val="12"/>
      <color rgb="FF1F4E79"/>
      <name val="HG丸ｺﾞｼｯｸM-PRO"/>
      <family val="3"/>
      <charset val="128"/>
    </font>
    <font>
      <sz val="12"/>
      <color rgb="FFFF6699"/>
      <name val="HG丸ｺﾞｼｯｸM-PRO"/>
      <family val="3"/>
      <charset val="128"/>
    </font>
    <font>
      <sz val="12"/>
      <color rgb="FF0070C0"/>
      <name val="HG丸ｺﾞｼｯｸM-PRO"/>
      <family val="3"/>
      <charset val="128"/>
    </font>
    <font>
      <u/>
      <sz val="12"/>
      <color rgb="FF2F5496"/>
      <name val="HG丸ｺﾞｼｯｸM-PRO"/>
      <family val="3"/>
      <charset val="128"/>
    </font>
    <font>
      <b/>
      <u/>
      <sz val="12"/>
      <color rgb="FFFF0000"/>
      <name val="HG丸ｺﾞｼｯｸM-PRO"/>
      <family val="3"/>
      <charset val="128"/>
    </font>
    <font>
      <sz val="14"/>
      <name val="HG丸ｺﾞｼｯｸM-PRO"/>
      <family val="3"/>
      <charset val="128"/>
    </font>
    <font>
      <b/>
      <u/>
      <sz val="11"/>
      <color rgb="FF0070C0"/>
      <name val="HG丸ｺﾞｼｯｸM-PRO"/>
      <family val="3"/>
      <charset val="128"/>
    </font>
    <font>
      <sz val="11"/>
      <name val="ＭＳ Ｐゴシック"/>
      <family val="3"/>
      <charset val="128"/>
    </font>
    <font>
      <b/>
      <sz val="12"/>
      <color rgb="FFFF0000"/>
      <name val="HG丸ｺﾞｼｯｸM-PRO"/>
      <family val="3"/>
      <charset val="128"/>
    </font>
    <font>
      <b/>
      <sz val="12"/>
      <color rgb="FF0E05BB"/>
      <name val="HG丸ｺﾞｼｯｸM-PRO"/>
      <family val="3"/>
      <charset val="128"/>
    </font>
    <font>
      <sz val="11"/>
      <color rgb="FF1F4E79"/>
      <name val="HG丸ｺﾞｼｯｸM-PRO"/>
      <family val="3"/>
      <charset val="128"/>
    </font>
    <font>
      <b/>
      <sz val="8"/>
      <color rgb="FFFF0000"/>
      <name val="HG丸ｺﾞｼｯｸM-PRO"/>
      <family val="3"/>
      <charset val="128"/>
    </font>
    <font>
      <b/>
      <sz val="12"/>
      <name val="HG丸ｺﾞｼｯｸM-PRO"/>
      <family val="3"/>
      <charset val="128"/>
    </font>
    <font>
      <b/>
      <u/>
      <sz val="11"/>
      <color theme="10"/>
      <name val="HG丸ｺﾞｼｯｸM-PRO"/>
      <family val="3"/>
      <charset val="128"/>
    </font>
    <font>
      <b/>
      <sz val="12"/>
      <color rgb="FF2F5496"/>
      <name val="HG丸ｺﾞｼｯｸM-PRO"/>
      <family val="3"/>
      <charset val="128"/>
    </font>
    <font>
      <u/>
      <sz val="11"/>
      <color theme="1"/>
      <name val="HG丸ｺﾞｼｯｸM-PRO"/>
      <family val="3"/>
      <charset val="128"/>
    </font>
    <font>
      <b/>
      <sz val="14"/>
      <color rgb="FFFF0000"/>
      <name val="HG丸ｺﾞｼｯｸM-PRO"/>
      <family val="3"/>
      <charset val="128"/>
    </font>
    <font>
      <b/>
      <sz val="12"/>
      <color rgb="FF2F5596"/>
      <name val="HG丸ｺﾞｼｯｸM-PRO"/>
      <family val="3"/>
      <charset val="128"/>
    </font>
    <font>
      <sz val="6"/>
      <name val="ＭＳ Ｐゴシック"/>
      <family val="3"/>
      <charset val="128"/>
      <scheme val="minor"/>
    </font>
    <font>
      <b/>
      <sz val="9"/>
      <color theme="1"/>
      <name val="HG丸ｺﾞｼｯｸM-PRO"/>
      <family val="3"/>
      <charset val="128"/>
    </font>
    <font>
      <b/>
      <sz val="10"/>
      <color rgb="FFFF0000"/>
      <name val="HG丸ｺﾞｼｯｸM-PRO"/>
      <family val="3"/>
      <charset val="128"/>
    </font>
    <font>
      <sz val="10"/>
      <color theme="1" tint="4.9989318521683403E-2"/>
      <name val="HG丸ｺﾞｼｯｸM-PRO"/>
      <family val="3"/>
      <charset val="128"/>
    </font>
    <font>
      <sz val="6"/>
      <name val="ＭＳ Ｐゴシック"/>
      <family val="2"/>
      <charset val="128"/>
      <scheme val="minor"/>
    </font>
    <font>
      <b/>
      <sz val="14"/>
      <color theme="1"/>
      <name val="HG丸ｺﾞｼｯｸM-PRO"/>
      <family val="3"/>
      <charset val="128"/>
    </font>
    <font>
      <sz val="14"/>
      <color theme="1"/>
      <name val="HG丸ｺﾞｼｯｸM-PRO"/>
      <family val="3"/>
      <charset val="128"/>
    </font>
    <font>
      <sz val="11"/>
      <color theme="1"/>
      <name val="ＭＳ ゴシック"/>
      <family val="3"/>
      <charset val="128"/>
    </font>
    <font>
      <b/>
      <u/>
      <sz val="12"/>
      <color theme="10"/>
      <name val="HG丸ｺﾞｼｯｸM-PRO"/>
      <family val="3"/>
      <charset val="128"/>
    </font>
  </fonts>
  <fills count="10">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rgb="FFFFFFCC"/>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00B0F0"/>
        <bgColor indexed="64"/>
      </patternFill>
    </fill>
  </fills>
  <borders count="8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double">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diagonalUp="1">
      <left style="thin">
        <color auto="1"/>
      </left>
      <right/>
      <top style="double">
        <color auto="1"/>
      </top>
      <bottom style="thin">
        <color auto="1"/>
      </bottom>
      <diagonal style="thin">
        <color auto="1"/>
      </diagonal>
    </border>
    <border diagonalUp="1">
      <left/>
      <right/>
      <top style="double">
        <color auto="1"/>
      </top>
      <bottom style="thin">
        <color auto="1"/>
      </bottom>
      <diagonal style="thin">
        <color auto="1"/>
      </diagonal>
    </border>
    <border diagonalUp="1">
      <left/>
      <right style="thin">
        <color auto="1"/>
      </right>
      <top style="double">
        <color auto="1"/>
      </top>
      <bottom style="thin">
        <color auto="1"/>
      </bottom>
      <diagonal style="thin">
        <color auto="1"/>
      </diagonal>
    </border>
    <border>
      <left style="thin">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auto="1"/>
      </left>
      <right style="thin">
        <color auto="1"/>
      </right>
      <top/>
      <bottom style="thin">
        <color auto="1"/>
      </bottom>
      <diagonal/>
    </border>
    <border>
      <left style="thin">
        <color auto="1"/>
      </left>
      <right/>
      <top/>
      <bottom style="thin">
        <color rgb="FF000000"/>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bottom style="thin">
        <color auto="1"/>
      </bottom>
      <diagonal/>
    </border>
    <border>
      <left style="thin">
        <color theme="1"/>
      </left>
      <right/>
      <top style="thin">
        <color theme="1"/>
      </top>
      <bottom style="thin">
        <color theme="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theme="1"/>
      </left>
      <right/>
      <top style="thin">
        <color auto="1"/>
      </top>
      <bottom style="thin">
        <color theme="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thin">
        <color auto="1"/>
      </left>
      <right style="thin">
        <color auto="1"/>
      </right>
      <top style="medium">
        <color auto="1"/>
      </top>
      <bottom/>
      <diagonal/>
    </border>
    <border>
      <left/>
      <right/>
      <top/>
      <bottom style="thin">
        <color rgb="FF000000"/>
      </bottom>
      <diagonal/>
    </border>
    <border>
      <left style="thin">
        <color auto="1"/>
      </left>
      <right/>
      <top style="thin">
        <color rgb="FF000000"/>
      </top>
      <bottom/>
      <diagonal/>
    </border>
    <border>
      <left/>
      <right/>
      <top style="thin">
        <color rgb="FF000000"/>
      </top>
      <bottom/>
      <diagonal/>
    </border>
    <border>
      <left style="medium">
        <color auto="1"/>
      </left>
      <right style="thin">
        <color theme="1"/>
      </right>
      <top style="medium">
        <color auto="1"/>
      </top>
      <bottom style="thin">
        <color theme="1"/>
      </bottom>
      <diagonal/>
    </border>
    <border>
      <left style="thin">
        <color theme="1"/>
      </left>
      <right style="thin">
        <color theme="1"/>
      </right>
      <top style="medium">
        <color auto="1"/>
      </top>
      <bottom style="thin">
        <color theme="1"/>
      </bottom>
      <diagonal/>
    </border>
    <border>
      <left style="thin">
        <color theme="1"/>
      </left>
      <right/>
      <top style="medium">
        <color auto="1"/>
      </top>
      <bottom/>
      <diagonal/>
    </border>
    <border>
      <left style="thin">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bottom style="dashed">
        <color auto="1"/>
      </bottom>
      <diagonal/>
    </border>
    <border>
      <left style="thin">
        <color auto="1"/>
      </left>
      <right style="thin">
        <color auto="1"/>
      </right>
      <top style="dashed">
        <color auto="1"/>
      </top>
      <bottom style="dashed">
        <color auto="1"/>
      </bottom>
      <diagonal/>
    </border>
    <border>
      <left/>
      <right style="thin">
        <color auto="1"/>
      </right>
      <top style="dashed">
        <color auto="1"/>
      </top>
      <bottom style="hair">
        <color auto="1"/>
      </bottom>
      <diagonal/>
    </border>
    <border>
      <left/>
      <right style="thin">
        <color auto="1"/>
      </right>
      <top style="dashed">
        <color auto="1"/>
      </top>
      <bottom/>
      <diagonal/>
    </border>
    <border>
      <left style="thin">
        <color auto="1"/>
      </left>
      <right style="thin">
        <color auto="1"/>
      </right>
      <top style="dashed">
        <color auto="1"/>
      </top>
      <bottom style="hair">
        <color auto="1"/>
      </bottom>
      <diagonal/>
    </border>
    <border>
      <left style="thin">
        <color auto="1"/>
      </left>
      <right style="thin">
        <color auto="1"/>
      </right>
      <top style="dashed">
        <color auto="1"/>
      </top>
      <bottom/>
      <diagonal/>
    </border>
    <border>
      <left/>
      <right/>
      <top style="medium">
        <color auto="1"/>
      </top>
      <bottom/>
      <diagonal/>
    </border>
    <border>
      <left style="thin">
        <color auto="1"/>
      </left>
      <right style="medium">
        <color auto="1"/>
      </right>
      <top style="thin">
        <color auto="1"/>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auto="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medium">
        <color auto="1"/>
      </left>
      <right style="thin">
        <color theme="1"/>
      </right>
      <top style="thin">
        <color auto="1"/>
      </top>
      <bottom style="medium">
        <color auto="1"/>
      </bottom>
      <diagonal/>
    </border>
    <border>
      <left style="thin">
        <color theme="1"/>
      </left>
      <right style="thin">
        <color theme="1"/>
      </right>
      <top style="thin">
        <color auto="1"/>
      </top>
      <bottom style="medium">
        <color auto="1"/>
      </bottom>
      <diagonal/>
    </border>
    <border>
      <left style="thin">
        <color theme="1"/>
      </left>
      <right/>
      <top style="thin">
        <color auto="1"/>
      </top>
      <bottom style="medium">
        <color auto="1"/>
      </bottom>
      <diagonal/>
    </border>
    <border>
      <left style="thin">
        <color auto="1"/>
      </left>
      <right style="thin">
        <color auto="1"/>
      </right>
      <top style="hair">
        <color auto="1"/>
      </top>
      <bottom style="hair">
        <color auto="1"/>
      </bottom>
      <diagonal/>
    </border>
    <border>
      <left style="thin">
        <color auto="1"/>
      </left>
      <right style="medium">
        <color auto="1"/>
      </right>
      <top style="medium">
        <color auto="1"/>
      </top>
      <bottom style="thin">
        <color auto="1"/>
      </bottom>
      <diagonal/>
    </border>
  </borders>
  <cellStyleXfs count="15">
    <xf numFmtId="0" fontId="0" fillId="0" borderId="0">
      <alignment vertical="center"/>
    </xf>
    <xf numFmtId="0" fontId="3" fillId="0" borderId="0" applyNumberFormat="0" applyFill="0" applyBorder="0" applyAlignment="0" applyProtection="0">
      <alignment vertical="center"/>
    </xf>
    <xf numFmtId="0" fontId="5" fillId="0" borderId="0"/>
    <xf numFmtId="0" fontId="5" fillId="0" borderId="0"/>
    <xf numFmtId="0" fontId="2" fillId="0" borderId="0"/>
    <xf numFmtId="0" fontId="8"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xf numFmtId="0" fontId="11" fillId="0" borderId="0">
      <alignment vertical="center"/>
    </xf>
    <xf numFmtId="0" fontId="38" fillId="0" borderId="0">
      <alignment vertical="center"/>
    </xf>
    <xf numFmtId="0" fontId="38" fillId="0" borderId="0">
      <alignment vertical="center"/>
    </xf>
    <xf numFmtId="38" fontId="4" fillId="0" borderId="0" applyFont="0" applyFill="0" applyBorder="0" applyAlignment="0" applyProtection="0">
      <alignment vertical="center"/>
    </xf>
    <xf numFmtId="0" fontId="1" fillId="0" borderId="0">
      <alignment vertical="center"/>
    </xf>
  </cellStyleXfs>
  <cellXfs count="474">
    <xf numFmtId="0" fontId="0" fillId="0" borderId="0" xfId="0">
      <alignment vertical="center"/>
    </xf>
    <xf numFmtId="0" fontId="0" fillId="0" borderId="1" xfId="0" applyBorder="1">
      <alignment vertical="center"/>
    </xf>
    <xf numFmtId="0" fontId="7" fillId="0" borderId="2" xfId="4" applyFont="1" applyBorder="1"/>
    <xf numFmtId="0" fontId="2" fillId="0" borderId="2" xfId="4" applyBorder="1"/>
    <xf numFmtId="0" fontId="0" fillId="0" borderId="2" xfId="0" applyBorder="1">
      <alignment vertical="center"/>
    </xf>
    <xf numFmtId="0" fontId="0" fillId="0" borderId="2" xfId="0" applyBorder="1" applyAlignment="1">
      <alignment horizontal="center" vertical="center"/>
    </xf>
    <xf numFmtId="0" fontId="0" fillId="0" borderId="3" xfId="0" applyBorder="1">
      <alignment vertical="center"/>
    </xf>
    <xf numFmtId="49" fontId="11" fillId="0" borderId="15" xfId="0" applyNumberFormat="1" applyFont="1" applyBorder="1" applyAlignment="1">
      <alignment horizontal="center" vertical="center"/>
    </xf>
    <xf numFmtId="0" fontId="27" fillId="0" borderId="1" xfId="0" applyFont="1" applyBorder="1">
      <alignment vertical="center"/>
    </xf>
    <xf numFmtId="0" fontId="11" fillId="0" borderId="0" xfId="0" applyFont="1">
      <alignment vertical="center"/>
    </xf>
    <xf numFmtId="0" fontId="17" fillId="0" borderId="0" xfId="0" applyFont="1">
      <alignment vertical="center"/>
    </xf>
    <xf numFmtId="0" fontId="16" fillId="0" borderId="0" xfId="0" applyFont="1">
      <alignment vertical="center"/>
    </xf>
    <xf numFmtId="0" fontId="19" fillId="0" borderId="0" xfId="0" applyFont="1">
      <alignment vertical="center"/>
    </xf>
    <xf numFmtId="0" fontId="19" fillId="0" borderId="6" xfId="0" applyFont="1" applyBorder="1">
      <alignment vertical="center"/>
    </xf>
    <xf numFmtId="0" fontId="19" fillId="0" borderId="21" xfId="0" applyFont="1" applyBorder="1">
      <alignment vertical="center"/>
    </xf>
    <xf numFmtId="0" fontId="20" fillId="0" borderId="0" xfId="0" applyFont="1">
      <alignment vertical="center"/>
    </xf>
    <xf numFmtId="0" fontId="19" fillId="0" borderId="0" xfId="0" applyFont="1" applyAlignment="1">
      <alignment horizontal="left" vertical="center"/>
    </xf>
    <xf numFmtId="0" fontId="11" fillId="0" borderId="0" xfId="5" applyFont="1">
      <alignment vertical="center"/>
    </xf>
    <xf numFmtId="0" fontId="19" fillId="0" borderId="37" xfId="5" applyFont="1" applyBorder="1" applyAlignment="1">
      <alignment horizontal="center" vertical="center" wrapText="1"/>
    </xf>
    <xf numFmtId="0" fontId="19" fillId="0" borderId="38" xfId="5" applyFont="1" applyBorder="1" applyAlignment="1">
      <alignment horizontal="justify" vertical="center" wrapText="1"/>
    </xf>
    <xf numFmtId="0" fontId="19" fillId="0" borderId="55" xfId="5" applyFont="1" applyBorder="1" applyAlignment="1">
      <alignment horizontal="center" vertical="center" wrapText="1"/>
    </xf>
    <xf numFmtId="0" fontId="19" fillId="0" borderId="56" xfId="5" applyFont="1" applyBorder="1" applyAlignment="1">
      <alignment horizontal="justify" vertical="center" wrapText="1"/>
    </xf>
    <xf numFmtId="0" fontId="11" fillId="4" borderId="45" xfId="9" applyFont="1" applyFill="1" applyBorder="1" applyAlignment="1" applyProtection="1">
      <alignment horizontal="center" vertical="center"/>
      <protection locked="0"/>
    </xf>
    <xf numFmtId="0" fontId="11" fillId="4" borderId="49" xfId="9" applyFont="1" applyFill="1" applyBorder="1" applyAlignment="1" applyProtection="1">
      <alignment horizontal="center" vertical="center"/>
      <protection locked="0"/>
    </xf>
    <xf numFmtId="0" fontId="22" fillId="0" borderId="6" xfId="0" applyFont="1" applyBorder="1">
      <alignment vertical="center"/>
    </xf>
    <xf numFmtId="0" fontId="22" fillId="0" borderId="21" xfId="0" applyFont="1" applyBorder="1">
      <alignment vertical="center"/>
    </xf>
    <xf numFmtId="0" fontId="11" fillId="0" borderId="0" xfId="8" applyFont="1">
      <alignment vertical="center"/>
    </xf>
    <xf numFmtId="0" fontId="11" fillId="0" borderId="41" xfId="9" applyFont="1" applyBorder="1" applyAlignment="1">
      <alignment horizontal="center" vertical="center" wrapText="1"/>
    </xf>
    <xf numFmtId="0" fontId="11" fillId="0" borderId="33" xfId="9" applyFont="1" applyBorder="1" applyAlignment="1">
      <alignment horizontal="center" vertical="center" wrapText="1"/>
    </xf>
    <xf numFmtId="0" fontId="29" fillId="5" borderId="56" xfId="8" applyFont="1" applyFill="1" applyBorder="1" applyAlignment="1">
      <alignment horizontal="center" vertical="center" wrapText="1"/>
    </xf>
    <xf numFmtId="0" fontId="11" fillId="0" borderId="57" xfId="8" applyFont="1" applyBorder="1" applyAlignment="1">
      <alignment horizontal="center" vertical="center" wrapText="1"/>
    </xf>
    <xf numFmtId="0" fontId="29" fillId="5" borderId="38" xfId="8" applyFont="1" applyFill="1" applyBorder="1" applyAlignment="1">
      <alignment horizontal="center" vertical="center" wrapText="1"/>
    </xf>
    <xf numFmtId="0" fontId="11" fillId="0" borderId="47" xfId="8" applyFont="1" applyBorder="1" applyAlignment="1">
      <alignment horizontal="center" vertical="center" wrapText="1"/>
    </xf>
    <xf numFmtId="0" fontId="11" fillId="0" borderId="44" xfId="8" applyFont="1" applyBorder="1" applyAlignment="1">
      <alignment horizontal="center" vertical="center" wrapText="1"/>
    </xf>
    <xf numFmtId="0" fontId="21" fillId="0" borderId="0" xfId="0" applyFont="1">
      <alignment vertical="center"/>
    </xf>
    <xf numFmtId="0" fontId="32" fillId="0" borderId="21" xfId="0" applyFont="1" applyBorder="1">
      <alignment vertical="center"/>
    </xf>
    <xf numFmtId="0" fontId="21" fillId="0" borderId="21" xfId="0" applyFont="1" applyBorder="1">
      <alignment vertical="center"/>
    </xf>
    <xf numFmtId="0" fontId="19" fillId="6" borderId="0" xfId="0" applyFont="1" applyFill="1">
      <alignment vertical="center"/>
    </xf>
    <xf numFmtId="0" fontId="19" fillId="6" borderId="0" xfId="0" applyFont="1" applyFill="1" applyAlignment="1">
      <alignment horizontal="left" vertical="center"/>
    </xf>
    <xf numFmtId="0" fontId="11" fillId="7" borderId="0" xfId="5" applyFont="1" applyFill="1">
      <alignment vertical="center"/>
    </xf>
    <xf numFmtId="0" fontId="11" fillId="7" borderId="0" xfId="8" applyFont="1" applyFill="1">
      <alignment vertical="center"/>
    </xf>
    <xf numFmtId="0" fontId="19" fillId="7" borderId="0" xfId="0" applyFont="1" applyFill="1">
      <alignment vertical="center"/>
    </xf>
    <xf numFmtId="0" fontId="19" fillId="7" borderId="0" xfId="0" applyFont="1" applyFill="1" applyAlignment="1">
      <alignment horizontal="left" vertical="center"/>
    </xf>
    <xf numFmtId="0" fontId="17" fillId="7" borderId="0" xfId="0" applyFont="1" applyFill="1">
      <alignment vertical="center"/>
    </xf>
    <xf numFmtId="0" fontId="17" fillId="7" borderId="0" xfId="0" applyFont="1" applyFill="1" applyAlignment="1">
      <alignment horizontal="left" vertical="center"/>
    </xf>
    <xf numFmtId="0" fontId="11" fillId="7" borderId="0" xfId="0" applyFont="1" applyFill="1">
      <alignment vertical="center"/>
    </xf>
    <xf numFmtId="0" fontId="16" fillId="7" borderId="0" xfId="0" applyFont="1" applyFill="1">
      <alignment vertical="center"/>
    </xf>
    <xf numFmtId="0" fontId="26" fillId="7" borderId="0" xfId="0" applyFont="1" applyFill="1">
      <alignment vertical="center"/>
    </xf>
    <xf numFmtId="0" fontId="21" fillId="7" borderId="0" xfId="0" applyFont="1" applyFill="1">
      <alignment vertical="center"/>
    </xf>
    <xf numFmtId="0" fontId="19" fillId="7" borderId="0" xfId="0" applyFont="1" applyFill="1" applyProtection="1">
      <alignment vertical="center"/>
      <protection locked="0"/>
    </xf>
    <xf numFmtId="0" fontId="37" fillId="0" borderId="51" xfId="1" applyFont="1" applyBorder="1" applyAlignment="1" applyProtection="1">
      <alignment horizontal="center" vertical="center" wrapText="1"/>
      <protection locked="0"/>
    </xf>
    <xf numFmtId="0" fontId="37" fillId="0" borderId="2" xfId="1" applyFont="1" applyBorder="1" applyAlignment="1" applyProtection="1">
      <alignment horizontal="center" vertical="center" wrapText="1"/>
      <protection locked="0"/>
    </xf>
    <xf numFmtId="0" fontId="37" fillId="0" borderId="48" xfId="1" applyFont="1" applyBorder="1" applyAlignment="1" applyProtection="1">
      <alignment horizontal="center" vertical="center" wrapText="1"/>
      <protection locked="0"/>
    </xf>
    <xf numFmtId="0" fontId="4" fillId="0" borderId="2" xfId="0" applyFont="1" applyBorder="1" applyAlignment="1">
      <alignment horizontal="center" vertical="center"/>
    </xf>
    <xf numFmtId="0" fontId="19" fillId="0" borderId="0" xfId="0" applyFont="1" applyAlignment="1"/>
    <xf numFmtId="0" fontId="19" fillId="7" borderId="0" xfId="0" applyFont="1" applyFill="1" applyAlignment="1"/>
    <xf numFmtId="0" fontId="19" fillId="0" borderId="2" xfId="0" applyFont="1" applyBorder="1">
      <alignment vertical="center"/>
    </xf>
    <xf numFmtId="0" fontId="35" fillId="0" borderId="6" xfId="0" applyFont="1" applyBorder="1" applyAlignment="1">
      <alignment horizontal="left" vertical="center" wrapText="1"/>
    </xf>
    <xf numFmtId="0" fontId="39" fillId="0" borderId="21" xfId="0" applyFont="1" applyBorder="1" applyAlignment="1">
      <alignment horizontal="left" vertical="center" wrapText="1"/>
    </xf>
    <xf numFmtId="0" fontId="39" fillId="0" borderId="0" xfId="0" applyFont="1" applyAlignment="1">
      <alignment horizontal="left" vertical="center" wrapText="1"/>
    </xf>
    <xf numFmtId="0" fontId="11" fillId="0" borderId="6" xfId="0" applyFont="1" applyBorder="1">
      <alignment vertical="center"/>
    </xf>
    <xf numFmtId="0" fontId="11" fillId="0" borderId="21" xfId="0" applyFont="1" applyBorder="1">
      <alignment vertical="center"/>
    </xf>
    <xf numFmtId="0" fontId="11" fillId="0" borderId="17" xfId="0" applyFont="1" applyBorder="1">
      <alignment vertical="center"/>
    </xf>
    <xf numFmtId="0" fontId="11" fillId="0" borderId="18" xfId="0" applyFont="1" applyBorder="1">
      <alignment vertical="center"/>
    </xf>
    <xf numFmtId="0" fontId="11" fillId="0" borderId="22" xfId="0" applyFont="1" applyBorder="1">
      <alignment vertical="center"/>
    </xf>
    <xf numFmtId="0" fontId="19" fillId="0" borderId="6" xfId="0" applyFont="1" applyBorder="1" applyAlignment="1">
      <alignment horizontal="left" vertical="center"/>
    </xf>
    <xf numFmtId="0" fontId="19" fillId="0" borderId="21" xfId="0" applyFont="1" applyBorder="1" applyAlignment="1">
      <alignment horizontal="left" vertical="center"/>
    </xf>
    <xf numFmtId="0" fontId="18" fillId="0" borderId="59" xfId="9" applyFont="1" applyBorder="1" applyAlignment="1" applyProtection="1">
      <alignment horizontal="center" vertical="center"/>
      <protection locked="0"/>
    </xf>
    <xf numFmtId="0" fontId="18" fillId="0" borderId="41" xfId="9" applyFont="1" applyBorder="1" applyAlignment="1" applyProtection="1">
      <alignment horizontal="center" vertical="center" wrapText="1"/>
      <protection locked="0"/>
    </xf>
    <xf numFmtId="0" fontId="18" fillId="0" borderId="41" xfId="9" applyFont="1" applyBorder="1" applyAlignment="1" applyProtection="1">
      <alignment horizontal="center" vertical="center"/>
      <protection locked="0"/>
    </xf>
    <xf numFmtId="0" fontId="50" fillId="5" borderId="41" xfId="9" applyFont="1" applyFill="1" applyBorder="1" applyAlignment="1" applyProtection="1">
      <alignment horizontal="center" vertical="center"/>
      <protection locked="0"/>
    </xf>
    <xf numFmtId="0" fontId="18" fillId="0" borderId="33" xfId="9" applyFont="1" applyBorder="1" applyAlignment="1" applyProtection="1">
      <alignment horizontal="center" vertical="center"/>
      <protection locked="0"/>
    </xf>
    <xf numFmtId="0" fontId="11" fillId="0" borderId="0" xfId="9" applyFont="1" applyProtection="1">
      <protection locked="0"/>
    </xf>
    <xf numFmtId="0" fontId="18" fillId="6" borderId="61" xfId="9" applyFont="1" applyFill="1" applyBorder="1" applyAlignment="1" applyProtection="1">
      <alignment horizontal="left" vertical="center"/>
      <protection locked="0"/>
    </xf>
    <xf numFmtId="0" fontId="18" fillId="6" borderId="61" xfId="9" applyFont="1" applyFill="1" applyBorder="1" applyAlignment="1" applyProtection="1">
      <alignment horizontal="center" vertical="center" wrapText="1"/>
      <protection locked="0"/>
    </xf>
    <xf numFmtId="0" fontId="18" fillId="0" borderId="0" xfId="9" applyFont="1" applyAlignment="1" applyProtection="1">
      <alignment horizontal="left" vertical="center"/>
      <protection locked="0"/>
    </xf>
    <xf numFmtId="0" fontId="18" fillId="0" borderId="0" xfId="9" applyFont="1" applyAlignment="1" applyProtection="1">
      <alignment horizontal="center" vertical="center"/>
      <protection locked="0"/>
    </xf>
    <xf numFmtId="0" fontId="14" fillId="0" borderId="62" xfId="9" applyFont="1" applyBorder="1" applyAlignment="1">
      <alignment vertical="center"/>
    </xf>
    <xf numFmtId="0" fontId="11" fillId="0" borderId="0" xfId="9" applyFont="1" applyAlignment="1" applyProtection="1">
      <alignment vertical="center"/>
      <protection locked="0"/>
    </xf>
    <xf numFmtId="0" fontId="18" fillId="6" borderId="63" xfId="9" applyFont="1" applyFill="1" applyBorder="1" applyAlignment="1" applyProtection="1">
      <alignment horizontal="left" vertical="center"/>
      <protection locked="0"/>
    </xf>
    <xf numFmtId="0" fontId="19" fillId="0" borderId="58" xfId="0" applyFont="1" applyBorder="1">
      <alignment vertical="center"/>
    </xf>
    <xf numFmtId="0" fontId="11" fillId="0" borderId="64" xfId="9" applyFont="1" applyBorder="1" applyAlignment="1" applyProtection="1">
      <alignment vertical="center"/>
      <protection locked="0"/>
    </xf>
    <xf numFmtId="0" fontId="11" fillId="0" borderId="61" xfId="9" applyFont="1" applyBorder="1" applyAlignment="1" applyProtection="1">
      <alignment horizontal="center" vertical="center" wrapText="1"/>
      <protection locked="0"/>
    </xf>
    <xf numFmtId="0" fontId="11" fillId="0" borderId="61" xfId="9" applyFont="1" applyBorder="1" applyAlignment="1" applyProtection="1">
      <alignment horizontal="left" vertical="center"/>
      <protection locked="0"/>
    </xf>
    <xf numFmtId="0" fontId="11" fillId="0" borderId="60" xfId="9" applyFont="1" applyBorder="1" applyAlignment="1" applyProtection="1">
      <alignment horizontal="left" vertical="center"/>
      <protection locked="0"/>
    </xf>
    <xf numFmtId="0" fontId="11" fillId="0" borderId="60" xfId="9" applyFont="1" applyBorder="1" applyAlignment="1" applyProtection="1">
      <alignment horizontal="center" vertical="center" wrapText="1"/>
      <protection locked="0"/>
    </xf>
    <xf numFmtId="0" fontId="11" fillId="0" borderId="60" xfId="8" applyFont="1" applyBorder="1" applyAlignment="1" applyProtection="1">
      <alignment horizontal="left" vertical="center" wrapText="1"/>
      <protection locked="0"/>
    </xf>
    <xf numFmtId="0" fontId="13" fillId="5" borderId="60" xfId="9" applyFont="1" applyFill="1" applyBorder="1" applyAlignment="1" applyProtection="1">
      <alignment horizontal="right" vertical="center"/>
      <protection locked="0"/>
    </xf>
    <xf numFmtId="0" fontId="13" fillId="5" borderId="61" xfId="9" applyFont="1" applyFill="1" applyBorder="1" applyAlignment="1" applyProtection="1">
      <alignment horizontal="right" vertical="center"/>
      <protection locked="0"/>
    </xf>
    <xf numFmtId="0" fontId="14" fillId="0" borderId="63" xfId="9" applyFont="1" applyBorder="1" applyAlignment="1">
      <alignment vertical="center"/>
    </xf>
    <xf numFmtId="0" fontId="11" fillId="0" borderId="65" xfId="9" applyFont="1" applyBorder="1" applyAlignment="1" applyProtection="1">
      <alignment horizontal="left" vertical="center"/>
      <protection locked="0"/>
    </xf>
    <xf numFmtId="0" fontId="33" fillId="0" borderId="21" xfId="0" applyFont="1" applyBorder="1" applyAlignment="1">
      <alignment horizontal="left" vertical="center"/>
    </xf>
    <xf numFmtId="0" fontId="25" fillId="0" borderId="6" xfId="0" applyFont="1" applyBorder="1">
      <alignment vertical="center"/>
    </xf>
    <xf numFmtId="0" fontId="25" fillId="0" borderId="21" xfId="0" applyFont="1" applyBorder="1">
      <alignment vertical="center"/>
    </xf>
    <xf numFmtId="0" fontId="33" fillId="0" borderId="0" xfId="0" applyFont="1" applyAlignment="1">
      <alignment horizontal="left" vertical="center" wrapText="1"/>
    </xf>
    <xf numFmtId="0" fontId="33" fillId="0" borderId="0" xfId="0" applyFont="1" applyAlignment="1">
      <alignment horizontal="left" vertical="center"/>
    </xf>
    <xf numFmtId="0" fontId="52" fillId="0" borderId="0" xfId="0" applyFont="1">
      <alignment vertical="center"/>
    </xf>
    <xf numFmtId="0" fontId="52" fillId="0" borderId="21" xfId="0" applyFont="1" applyBorder="1">
      <alignment vertical="center"/>
    </xf>
    <xf numFmtId="0" fontId="11" fillId="0" borderId="60" xfId="9" applyFont="1" applyBorder="1" applyAlignment="1" applyProtection="1">
      <alignment horizontal="right" vertical="center"/>
      <protection locked="0"/>
    </xf>
    <xf numFmtId="0" fontId="11" fillId="0" borderId="61" xfId="9" applyFont="1" applyBorder="1" applyAlignment="1" applyProtection="1">
      <alignment horizontal="right" vertical="center"/>
      <protection locked="0"/>
    </xf>
    <xf numFmtId="0" fontId="13" fillId="6" borderId="61" xfId="9" applyFont="1" applyFill="1" applyBorder="1" applyAlignment="1" applyProtection="1">
      <alignment horizontal="right" vertical="center"/>
      <protection locked="0"/>
    </xf>
    <xf numFmtId="0" fontId="11" fillId="6" borderId="61" xfId="9" applyFont="1" applyFill="1" applyBorder="1" applyAlignment="1" applyProtection="1">
      <alignment horizontal="right" vertical="center"/>
      <protection locked="0"/>
    </xf>
    <xf numFmtId="49" fontId="11" fillId="0" borderId="61" xfId="9" applyNumberFormat="1" applyFont="1" applyBorder="1" applyAlignment="1" applyProtection="1">
      <alignment horizontal="right" vertical="center"/>
      <protection locked="0"/>
    </xf>
    <xf numFmtId="0" fontId="11" fillId="6" borderId="61" xfId="9" applyFont="1" applyFill="1" applyBorder="1" applyAlignment="1" applyProtection="1">
      <alignment horizontal="left" vertical="center"/>
      <protection locked="0"/>
    </xf>
    <xf numFmtId="176" fontId="13" fillId="5" borderId="61" xfId="9" applyNumberFormat="1" applyFont="1" applyFill="1" applyBorder="1" applyAlignment="1" applyProtection="1">
      <alignment horizontal="right" vertical="center"/>
      <protection locked="0"/>
    </xf>
    <xf numFmtId="176" fontId="11" fillId="0" borderId="61" xfId="9" applyNumberFormat="1" applyFont="1" applyBorder="1" applyAlignment="1" applyProtection="1">
      <alignment horizontal="right" vertical="center"/>
      <protection locked="0"/>
    </xf>
    <xf numFmtId="0" fontId="13" fillId="5" borderId="65" xfId="9" applyFont="1" applyFill="1" applyBorder="1" applyAlignment="1" applyProtection="1">
      <alignment horizontal="right" vertical="center"/>
      <protection locked="0"/>
    </xf>
    <xf numFmtId="0" fontId="11" fillId="0" borderId="65" xfId="9" applyFont="1" applyBorder="1" applyAlignment="1" applyProtection="1">
      <alignment horizontal="right" vertical="center"/>
      <protection locked="0"/>
    </xf>
    <xf numFmtId="0" fontId="13" fillId="0" borderId="0" xfId="9" applyFont="1" applyAlignment="1" applyProtection="1">
      <alignment horizontal="right" vertical="center"/>
      <protection locked="0"/>
    </xf>
    <xf numFmtId="0" fontId="11" fillId="0" borderId="0" xfId="9" applyFont="1" applyAlignment="1" applyProtection="1">
      <alignment horizontal="right" vertical="center"/>
      <protection locked="0"/>
    </xf>
    <xf numFmtId="0" fontId="43" fillId="0" borderId="0" xfId="0" applyFont="1" applyAlignment="1" applyProtection="1">
      <alignment horizontal="center" vertical="center"/>
      <protection locked="0"/>
    </xf>
    <xf numFmtId="0" fontId="19" fillId="0" borderId="0" xfId="0" applyFont="1" applyAlignment="1">
      <alignment horizontal="center" vertical="center"/>
    </xf>
    <xf numFmtId="0" fontId="11" fillId="5" borderId="61" xfId="9" applyFont="1" applyFill="1" applyBorder="1" applyAlignment="1" applyProtection="1">
      <alignment horizontal="center" vertical="center" wrapText="1"/>
      <protection locked="0"/>
    </xf>
    <xf numFmtId="0" fontId="11" fillId="0" borderId="65" xfId="9" applyFont="1" applyBorder="1" applyAlignment="1" applyProtection="1">
      <alignment horizontal="center" vertical="center" wrapText="1"/>
      <protection locked="0"/>
    </xf>
    <xf numFmtId="0" fontId="19" fillId="0" borderId="0" xfId="14" applyFont="1" applyAlignment="1">
      <alignment horizontal="center" vertical="center"/>
    </xf>
    <xf numFmtId="0" fontId="11" fillId="0" borderId="0" xfId="14" applyFont="1" applyAlignment="1">
      <alignment horizontal="center" vertical="center"/>
    </xf>
    <xf numFmtId="0" fontId="11" fillId="7" borderId="0" xfId="14" applyFont="1" applyFill="1">
      <alignment vertical="center"/>
    </xf>
    <xf numFmtId="0" fontId="11" fillId="0" borderId="0" xfId="14" applyFont="1">
      <alignment vertical="center"/>
    </xf>
    <xf numFmtId="0" fontId="11" fillId="4" borderId="1" xfId="14" applyFont="1" applyFill="1" applyBorder="1" applyAlignment="1">
      <alignment horizontal="center" vertical="center"/>
    </xf>
    <xf numFmtId="0" fontId="11" fillId="4" borderId="16" xfId="14" applyFont="1" applyFill="1" applyBorder="1">
      <alignment vertical="center"/>
    </xf>
    <xf numFmtId="0" fontId="13" fillId="0" borderId="0" xfId="14" applyFont="1" applyAlignment="1">
      <alignment horizontal="left" vertical="center"/>
    </xf>
    <xf numFmtId="0" fontId="55" fillId="0" borderId="0" xfId="14" applyFont="1" applyAlignment="1">
      <alignment horizontal="center"/>
    </xf>
    <xf numFmtId="0" fontId="11" fillId="0" borderId="2" xfId="14" applyFont="1" applyBorder="1" applyAlignment="1">
      <alignment horizontal="center" vertical="center"/>
    </xf>
    <xf numFmtId="0" fontId="11" fillId="4" borderId="2" xfId="14" applyFont="1" applyFill="1" applyBorder="1" applyAlignment="1" applyProtection="1">
      <alignment horizontal="center" vertical="center"/>
      <protection locked="0"/>
    </xf>
    <xf numFmtId="0" fontId="11" fillId="0" borderId="46" xfId="14" applyFont="1" applyBorder="1" applyAlignment="1">
      <alignment horizontal="center" vertical="center"/>
    </xf>
    <xf numFmtId="0" fontId="11" fillId="0" borderId="58" xfId="14" applyFont="1" applyBorder="1" applyAlignment="1">
      <alignment horizontal="center" vertical="center"/>
    </xf>
    <xf numFmtId="0" fontId="11" fillId="0" borderId="3" xfId="14" applyFont="1" applyBorder="1" applyAlignment="1">
      <alignment horizontal="center" vertical="center"/>
    </xf>
    <xf numFmtId="0" fontId="13" fillId="0" borderId="0" xfId="14" applyFont="1" applyAlignment="1">
      <alignment horizontal="left" vertical="center" wrapText="1"/>
    </xf>
    <xf numFmtId="0" fontId="11" fillId="0" borderId="68" xfId="14" applyFont="1" applyBorder="1">
      <alignment vertical="center"/>
    </xf>
    <xf numFmtId="0" fontId="11" fillId="0" borderId="69" xfId="14" applyFont="1" applyBorder="1">
      <alignment vertical="center"/>
    </xf>
    <xf numFmtId="0" fontId="11" fillId="0" borderId="70" xfId="14" applyFont="1" applyBorder="1">
      <alignment vertical="center"/>
    </xf>
    <xf numFmtId="0" fontId="11" fillId="0" borderId="71" xfId="14" applyFont="1" applyBorder="1">
      <alignment vertical="center"/>
    </xf>
    <xf numFmtId="0" fontId="11" fillId="0" borderId="72" xfId="14" applyFont="1" applyBorder="1">
      <alignment vertical="center"/>
    </xf>
    <xf numFmtId="0" fontId="11" fillId="0" borderId="73" xfId="14" applyFont="1" applyBorder="1">
      <alignment vertical="center"/>
    </xf>
    <xf numFmtId="0" fontId="11" fillId="0" borderId="74" xfId="14" applyFont="1" applyBorder="1">
      <alignment vertical="center"/>
    </xf>
    <xf numFmtId="0" fontId="11" fillId="0" borderId="75" xfId="14" applyFont="1" applyBorder="1">
      <alignment vertical="center"/>
    </xf>
    <xf numFmtId="0" fontId="11" fillId="0" borderId="76" xfId="14" applyFont="1" applyBorder="1">
      <alignment vertical="center"/>
    </xf>
    <xf numFmtId="0" fontId="11" fillId="0" borderId="0" xfId="14" applyFont="1" applyAlignment="1">
      <alignment horizontal="left" vertical="center" wrapText="1"/>
    </xf>
    <xf numFmtId="0" fontId="11" fillId="0" borderId="0" xfId="14" applyFont="1" applyAlignment="1">
      <alignment vertical="center" wrapText="1"/>
    </xf>
    <xf numFmtId="0" fontId="11" fillId="7" borderId="0" xfId="14" applyFont="1" applyFill="1" applyAlignment="1">
      <alignment vertical="center" wrapText="1"/>
    </xf>
    <xf numFmtId="0" fontId="11" fillId="0" borderId="69" xfId="14" applyFont="1" applyBorder="1" applyAlignment="1">
      <alignment horizontal="left" vertical="center" wrapText="1"/>
    </xf>
    <xf numFmtId="0" fontId="11" fillId="0" borderId="70" xfId="14" applyFont="1" applyBorder="1" applyAlignment="1">
      <alignment horizontal="left" vertical="center" wrapText="1"/>
    </xf>
    <xf numFmtId="0" fontId="11" fillId="0" borderId="0" xfId="14" applyFont="1" applyAlignment="1">
      <alignment horizontal="left" vertical="center"/>
    </xf>
    <xf numFmtId="0" fontId="11" fillId="0" borderId="71" xfId="14" applyFont="1" applyBorder="1" applyAlignment="1">
      <alignment horizontal="left" vertical="center"/>
    </xf>
    <xf numFmtId="0" fontId="11" fillId="0" borderId="72" xfId="14" applyFont="1" applyBorder="1" applyAlignment="1">
      <alignment horizontal="left" vertical="center" wrapText="1"/>
    </xf>
    <xf numFmtId="0" fontId="13" fillId="0" borderId="73" xfId="14" applyFont="1" applyBorder="1" applyAlignment="1">
      <alignment horizontal="left" vertical="center"/>
    </xf>
    <xf numFmtId="0" fontId="11" fillId="0" borderId="74" xfId="14" applyFont="1" applyBorder="1" applyAlignment="1">
      <alignment horizontal="left" vertical="center" wrapText="1"/>
    </xf>
    <xf numFmtId="0" fontId="11" fillId="0" borderId="75" xfId="14" applyFont="1" applyBorder="1" applyAlignment="1">
      <alignment horizontal="left" vertical="center" wrapText="1"/>
    </xf>
    <xf numFmtId="0" fontId="11" fillId="7" borderId="0" xfId="14" applyFont="1" applyFill="1" applyAlignment="1">
      <alignment horizontal="center" vertical="center"/>
    </xf>
    <xf numFmtId="0" fontId="19" fillId="0" borderId="80" xfId="5" applyFont="1" applyBorder="1" applyAlignment="1">
      <alignment horizontal="center" vertical="center" wrapText="1"/>
    </xf>
    <xf numFmtId="0" fontId="29" fillId="5" borderId="81" xfId="8" applyFont="1" applyFill="1" applyBorder="1" applyAlignment="1">
      <alignment horizontal="center" vertical="center" wrapText="1"/>
    </xf>
    <xf numFmtId="0" fontId="19" fillId="0" borderId="81" xfId="5" applyFont="1" applyBorder="1" applyAlignment="1">
      <alignment horizontal="justify" vertical="center" wrapText="1"/>
    </xf>
    <xf numFmtId="0" fontId="11" fillId="0" borderId="82" xfId="8" applyFont="1" applyBorder="1" applyAlignment="1">
      <alignment horizontal="center" vertical="center" wrapText="1"/>
    </xf>
    <xf numFmtId="0" fontId="37" fillId="0" borderId="46" xfId="1" applyFont="1" applyBorder="1" applyAlignment="1" applyProtection="1">
      <alignment horizontal="center" vertical="center" wrapText="1"/>
      <protection locked="0"/>
    </xf>
    <xf numFmtId="0" fontId="19" fillId="0" borderId="83" xfId="5" applyFont="1" applyBorder="1" applyAlignment="1">
      <alignment horizontal="center" vertical="center" wrapText="1"/>
    </xf>
    <xf numFmtId="0" fontId="29" fillId="5" borderId="84" xfId="8" applyFont="1" applyFill="1" applyBorder="1" applyAlignment="1">
      <alignment horizontal="center" vertical="center" wrapText="1"/>
    </xf>
    <xf numFmtId="0" fontId="19" fillId="0" borderId="84" xfId="5" applyFont="1" applyBorder="1" applyAlignment="1">
      <alignment horizontal="justify" vertical="center" wrapText="1"/>
    </xf>
    <xf numFmtId="0" fontId="13" fillId="7" borderId="0" xfId="8" applyFont="1" applyFill="1">
      <alignment vertical="center"/>
    </xf>
    <xf numFmtId="0" fontId="14" fillId="5" borderId="62" xfId="9" applyFont="1" applyFill="1" applyBorder="1" applyAlignment="1">
      <alignment vertical="center"/>
    </xf>
    <xf numFmtId="0" fontId="11" fillId="5" borderId="61" xfId="9" applyFont="1" applyFill="1" applyBorder="1" applyAlignment="1" applyProtection="1">
      <alignment horizontal="left" vertical="center"/>
      <protection locked="0"/>
    </xf>
    <xf numFmtId="0" fontId="11" fillId="0" borderId="86" xfId="9" applyFont="1" applyBorder="1" applyAlignment="1" applyProtection="1">
      <alignment horizontal="left" vertical="center"/>
      <protection locked="0"/>
    </xf>
    <xf numFmtId="0" fontId="11" fillId="0" borderId="86" xfId="9" applyFont="1" applyBorder="1" applyAlignment="1" applyProtection="1">
      <alignment horizontal="right" vertical="center"/>
      <protection locked="0"/>
    </xf>
    <xf numFmtId="0" fontId="11" fillId="0" borderId="86" xfId="9" applyFont="1" applyBorder="1" applyAlignment="1" applyProtection="1">
      <alignment horizontal="center" vertical="center"/>
      <protection locked="0"/>
    </xf>
    <xf numFmtId="0" fontId="11" fillId="0" borderId="85" xfId="8" applyFont="1" applyBorder="1" applyAlignment="1">
      <alignment horizontal="center" vertical="center" wrapText="1"/>
    </xf>
    <xf numFmtId="0" fontId="11" fillId="4" borderId="87" xfId="9" applyFont="1" applyFill="1" applyBorder="1" applyAlignment="1" applyProtection="1">
      <alignment horizontal="center" vertical="center"/>
      <protection locked="0"/>
    </xf>
    <xf numFmtId="0" fontId="26" fillId="0" borderId="66" xfId="8" applyFont="1" applyBorder="1" applyAlignment="1">
      <alignment horizontal="left" vertical="top"/>
    </xf>
    <xf numFmtId="0" fontId="11" fillId="0" borderId="66" xfId="8" applyFont="1" applyBorder="1" applyAlignment="1">
      <alignment horizontal="left" vertical="top"/>
    </xf>
    <xf numFmtId="0" fontId="19" fillId="0" borderId="34" xfId="8" applyFont="1" applyBorder="1" applyAlignment="1">
      <alignment horizontal="center" vertical="center"/>
    </xf>
    <xf numFmtId="0" fontId="29" fillId="5" borderId="2" xfId="8" applyFont="1" applyFill="1" applyBorder="1" applyAlignment="1">
      <alignment horizontal="center" vertical="center"/>
    </xf>
    <xf numFmtId="0" fontId="29" fillId="5" borderId="46" xfId="8" applyFont="1" applyFill="1" applyBorder="1" applyAlignment="1">
      <alignment horizontal="center" vertical="center"/>
    </xf>
    <xf numFmtId="0" fontId="19" fillId="0" borderId="46" xfId="5" applyFont="1" applyBorder="1" applyAlignment="1">
      <alignment horizontal="left" vertical="center" wrapText="1"/>
    </xf>
    <xf numFmtId="0" fontId="19" fillId="0" borderId="58" xfId="5" applyFont="1" applyBorder="1" applyAlignment="1">
      <alignment horizontal="left" vertical="center"/>
    </xf>
    <xf numFmtId="0" fontId="42" fillId="0" borderId="53" xfId="8" applyFont="1" applyBorder="1" applyAlignment="1">
      <alignment horizontal="center" vertical="center" wrapText="1"/>
    </xf>
    <xf numFmtId="0" fontId="42" fillId="0" borderId="54" xfId="8" applyFont="1" applyBorder="1" applyAlignment="1">
      <alignment horizontal="center" vertical="center" wrapText="1"/>
    </xf>
    <xf numFmtId="0" fontId="11" fillId="4" borderId="45" xfId="9" applyFont="1" applyFill="1" applyBorder="1" applyAlignment="1" applyProtection="1">
      <alignment horizontal="center" vertical="center"/>
      <protection locked="0"/>
    </xf>
    <xf numFmtId="0" fontId="11" fillId="4" borderId="67" xfId="9" applyFont="1" applyFill="1" applyBorder="1" applyAlignment="1" applyProtection="1">
      <alignment horizontal="center" vertical="center"/>
      <protection locked="0"/>
    </xf>
    <xf numFmtId="0" fontId="14" fillId="4" borderId="6" xfId="10" applyFont="1" applyFill="1" applyBorder="1" applyAlignment="1" applyProtection="1">
      <alignment horizontal="left" vertical="center" wrapText="1"/>
      <protection locked="0"/>
    </xf>
    <xf numFmtId="0" fontId="14" fillId="4" borderId="0" xfId="10" applyFont="1" applyFill="1" applyAlignment="1" applyProtection="1">
      <alignment horizontal="left" vertical="center" wrapText="1"/>
      <protection locked="0"/>
    </xf>
    <xf numFmtId="0" fontId="19" fillId="0" borderId="39" xfId="8" applyFont="1" applyBorder="1" applyAlignment="1">
      <alignment horizontal="center" vertical="center"/>
    </xf>
    <xf numFmtId="0" fontId="19" fillId="0" borderId="3" xfId="5" applyFont="1" applyBorder="1" applyAlignment="1">
      <alignment horizontal="left" vertical="center"/>
    </xf>
    <xf numFmtId="0" fontId="42" fillId="0" borderId="4" xfId="8" applyFont="1" applyBorder="1" applyAlignment="1">
      <alignment horizontal="center" vertical="center" wrapText="1"/>
    </xf>
    <xf numFmtId="0" fontId="42" fillId="0" borderId="5" xfId="8" applyFont="1" applyBorder="1" applyAlignment="1">
      <alignment horizontal="center" vertical="center" wrapText="1"/>
    </xf>
    <xf numFmtId="0" fontId="14" fillId="4" borderId="40" xfId="10" applyFont="1" applyFill="1" applyBorder="1" applyAlignment="1" applyProtection="1">
      <alignment horizontal="left" vertical="center" wrapText="1"/>
      <protection locked="0"/>
    </xf>
    <xf numFmtId="0" fontId="14" fillId="4" borderId="52" xfId="10" applyFont="1" applyFill="1" applyBorder="1" applyAlignment="1" applyProtection="1">
      <alignment horizontal="left" vertical="center" wrapText="1"/>
      <protection locked="0"/>
    </xf>
    <xf numFmtId="0" fontId="29" fillId="5" borderId="2" xfId="8" applyFont="1" applyFill="1" applyBorder="1" applyAlignment="1">
      <alignment horizontal="center" vertical="center" wrapText="1"/>
    </xf>
    <xf numFmtId="0" fontId="19" fillId="0" borderId="3" xfId="5" applyFont="1" applyBorder="1" applyAlignment="1">
      <alignment horizontal="left" vertical="center" wrapText="1"/>
    </xf>
    <xf numFmtId="0" fontId="29" fillId="0" borderId="50" xfId="8" applyFont="1" applyBorder="1" applyAlignment="1">
      <alignment horizontal="right" wrapText="1"/>
    </xf>
    <xf numFmtId="0" fontId="13" fillId="0" borderId="50" xfId="8" applyFont="1" applyBorder="1" applyAlignment="1">
      <alignment horizontal="right" wrapText="1"/>
    </xf>
    <xf numFmtId="0" fontId="11" fillId="0" borderId="35" xfId="8" applyFont="1" applyBorder="1" applyAlignment="1">
      <alignment horizontal="center" vertical="center" wrapText="1"/>
    </xf>
    <xf numFmtId="0" fontId="11" fillId="0" borderId="36" xfId="8" applyFont="1" applyBorder="1" applyAlignment="1">
      <alignment horizontal="center" vertical="center" wrapText="1"/>
    </xf>
    <xf numFmtId="0" fontId="11" fillId="0" borderId="32" xfId="8" applyFont="1" applyBorder="1" applyAlignment="1">
      <alignment horizontal="center" vertical="center"/>
    </xf>
    <xf numFmtId="0" fontId="11" fillId="0" borderId="36" xfId="8" applyFont="1" applyBorder="1" applyAlignment="1">
      <alignment horizontal="center" vertical="center"/>
    </xf>
    <xf numFmtId="0" fontId="29" fillId="5" borderId="42" xfId="8" applyFont="1" applyFill="1" applyBorder="1" applyAlignment="1">
      <alignment horizontal="center" vertical="center"/>
    </xf>
    <xf numFmtId="0" fontId="19" fillId="0" borderId="51" xfId="5" applyFont="1" applyBorder="1" applyAlignment="1">
      <alignment horizontal="left" vertical="center" wrapText="1"/>
    </xf>
    <xf numFmtId="0" fontId="42" fillId="0" borderId="6" xfId="8" applyFont="1" applyBorder="1" applyAlignment="1">
      <alignment horizontal="center" vertical="center" wrapText="1"/>
    </xf>
    <xf numFmtId="0" fontId="42" fillId="0" borderId="0" xfId="8" applyFont="1" applyAlignment="1">
      <alignment horizontal="center" vertical="center" wrapText="1"/>
    </xf>
    <xf numFmtId="0" fontId="11" fillId="4" borderId="43" xfId="9" applyFont="1" applyFill="1" applyBorder="1" applyAlignment="1" applyProtection="1">
      <alignment horizontal="center" vertical="center"/>
      <protection locked="0"/>
    </xf>
    <xf numFmtId="0" fontId="12" fillId="0" borderId="0" xfId="5" applyFont="1" applyAlignment="1">
      <alignment horizontal="center" vertical="center"/>
    </xf>
    <xf numFmtId="0" fontId="11" fillId="0" borderId="0" xfId="5" applyFont="1" applyAlignment="1">
      <alignment horizontal="center" vertical="center"/>
    </xf>
    <xf numFmtId="0" fontId="13" fillId="0" borderId="0" xfId="8" applyFont="1" applyAlignment="1">
      <alignment horizontal="left" vertical="center"/>
    </xf>
    <xf numFmtId="0" fontId="13" fillId="0" borderId="0" xfId="8" applyFont="1" applyAlignment="1">
      <alignment horizontal="left" vertical="top" wrapText="1"/>
    </xf>
    <xf numFmtId="0" fontId="29" fillId="0" borderId="0" xfId="8" applyFont="1" applyAlignment="1">
      <alignment horizontal="right"/>
    </xf>
    <xf numFmtId="0" fontId="13" fillId="0" borderId="0" xfId="8" applyFont="1" applyAlignment="1">
      <alignment horizontal="right"/>
    </xf>
    <xf numFmtId="0" fontId="11" fillId="0" borderId="1"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9" fillId="4" borderId="1" xfId="0" applyFont="1" applyFill="1" applyBorder="1" applyAlignment="1" applyProtection="1">
      <alignment horizontal="left" vertical="center" wrapText="1"/>
      <protection locked="0"/>
    </xf>
    <xf numFmtId="0" fontId="19" fillId="4" borderId="15" xfId="0" applyFont="1" applyFill="1" applyBorder="1" applyAlignment="1" applyProtection="1">
      <alignment horizontal="left" vertical="center" wrapText="1"/>
      <protection locked="0"/>
    </xf>
    <xf numFmtId="0" fontId="19" fillId="4" borderId="16" xfId="0" applyFont="1" applyFill="1" applyBorder="1" applyAlignment="1" applyProtection="1">
      <alignment horizontal="left" vertical="center" wrapText="1"/>
      <protection locked="0"/>
    </xf>
    <xf numFmtId="0" fontId="19" fillId="0" borderId="1"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49" fontId="19" fillId="4" borderId="1" xfId="0" applyNumberFormat="1" applyFont="1" applyFill="1" applyBorder="1" applyAlignment="1" applyProtection="1">
      <alignment horizontal="center" vertical="center"/>
      <protection locked="0"/>
    </xf>
    <xf numFmtId="49" fontId="19" fillId="4" borderId="15" xfId="0" applyNumberFormat="1" applyFont="1" applyFill="1" applyBorder="1" applyAlignment="1" applyProtection="1">
      <alignment horizontal="center" vertical="center"/>
      <protection locked="0"/>
    </xf>
    <xf numFmtId="0" fontId="19" fillId="4" borderId="1" xfId="0" applyFont="1" applyFill="1" applyBorder="1" applyAlignment="1" applyProtection="1">
      <alignment horizontal="center" vertical="center"/>
      <protection locked="0"/>
    </xf>
    <xf numFmtId="0" fontId="19" fillId="4" borderId="15" xfId="0" applyFont="1" applyFill="1" applyBorder="1" applyAlignment="1" applyProtection="1">
      <alignment horizontal="center" vertical="center"/>
      <protection locked="0"/>
    </xf>
    <xf numFmtId="0" fontId="19" fillId="4" borderId="16" xfId="0" applyFont="1" applyFill="1" applyBorder="1" applyAlignment="1" applyProtection="1">
      <alignment horizontal="center" vertical="center"/>
      <protection locked="0"/>
    </xf>
    <xf numFmtId="0" fontId="44" fillId="7" borderId="0" xfId="1" applyFont="1" applyFill="1" applyAlignment="1" applyProtection="1">
      <alignment horizontal="right" vertical="center"/>
      <protection locked="0"/>
    </xf>
    <xf numFmtId="0" fontId="19" fillId="0" borderId="0" xfId="0" applyFont="1" applyAlignment="1">
      <alignment horizontal="right" vertical="center"/>
    </xf>
    <xf numFmtId="0" fontId="15" fillId="0" borderId="0" xfId="0" applyFont="1" applyAlignment="1">
      <alignment horizontal="center" vertical="center"/>
    </xf>
    <xf numFmtId="0" fontId="19" fillId="0" borderId="0" xfId="0" applyFont="1" applyAlignment="1">
      <alignment horizontal="center" vertical="center"/>
    </xf>
    <xf numFmtId="49" fontId="19" fillId="4" borderId="1" xfId="0" applyNumberFormat="1" applyFont="1" applyFill="1" applyBorder="1" applyAlignment="1" applyProtection="1">
      <alignment horizontal="left" vertical="center" wrapText="1"/>
      <protection locked="0"/>
    </xf>
    <xf numFmtId="49" fontId="19" fillId="4" borderId="15" xfId="0" applyNumberFormat="1" applyFont="1" applyFill="1" applyBorder="1" applyAlignment="1" applyProtection="1">
      <alignment horizontal="left" vertical="center" wrapText="1"/>
      <protection locked="0"/>
    </xf>
    <xf numFmtId="49" fontId="19" fillId="4" borderId="16" xfId="0" applyNumberFormat="1" applyFont="1" applyFill="1" applyBorder="1" applyAlignment="1" applyProtection="1">
      <alignment horizontal="left" vertical="center" wrapText="1"/>
      <protection locked="0"/>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21" fillId="0" borderId="0" xfId="0" applyFont="1">
      <alignment vertical="center"/>
    </xf>
    <xf numFmtId="0" fontId="21" fillId="0" borderId="21" xfId="0" applyFont="1" applyBorder="1">
      <alignment vertical="center"/>
    </xf>
    <xf numFmtId="0" fontId="22" fillId="0" borderId="6" xfId="0" applyFont="1" applyBorder="1">
      <alignment vertical="center"/>
    </xf>
    <xf numFmtId="0" fontId="22" fillId="0" borderId="0" xfId="0" applyFont="1">
      <alignment vertical="center"/>
    </xf>
    <xf numFmtId="0" fontId="22" fillId="0" borderId="21" xfId="0" applyFont="1" applyBorder="1">
      <alignment vertical="center"/>
    </xf>
    <xf numFmtId="49" fontId="19" fillId="4" borderId="16" xfId="0" applyNumberFormat="1" applyFont="1" applyFill="1" applyBorder="1" applyAlignment="1" applyProtection="1">
      <alignment horizontal="center" vertical="center"/>
      <protection locked="0"/>
    </xf>
    <xf numFmtId="0" fontId="3" fillId="4" borderId="1" xfId="1" applyFill="1" applyBorder="1" applyAlignment="1" applyProtection="1">
      <alignment horizontal="left" vertical="center"/>
      <protection locked="0"/>
    </xf>
    <xf numFmtId="0" fontId="19" fillId="4" borderId="15" xfId="0" applyFont="1" applyFill="1" applyBorder="1" applyAlignment="1" applyProtection="1">
      <alignment horizontal="left" vertical="center"/>
      <protection locked="0"/>
    </xf>
    <xf numFmtId="0" fontId="19" fillId="4" borderId="16" xfId="0" applyFont="1" applyFill="1" applyBorder="1" applyAlignment="1" applyProtection="1">
      <alignment horizontal="left" vertical="center"/>
      <protection locked="0"/>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22" xfId="0" applyFont="1" applyBorder="1" applyAlignment="1">
      <alignment horizontal="center" vertical="center"/>
    </xf>
    <xf numFmtId="0" fontId="19" fillId="4" borderId="1" xfId="0" applyFont="1" applyFill="1" applyBorder="1" applyAlignment="1" applyProtection="1">
      <alignment horizontal="left" vertical="center"/>
      <protection locked="0"/>
    </xf>
    <xf numFmtId="0" fontId="19" fillId="7" borderId="0" xfId="0" applyFont="1" applyFill="1" applyAlignment="1">
      <alignment horizontal="center" vertical="center"/>
    </xf>
    <xf numFmtId="0" fontId="11" fillId="0" borderId="4" xfId="0" applyFont="1" applyBorder="1" applyAlignment="1">
      <alignment horizontal="center" vertical="center"/>
    </xf>
    <xf numFmtId="0" fontId="11" fillId="0" borderId="20" xfId="0" applyFont="1" applyBorder="1" applyAlignment="1">
      <alignment horizontal="center" vertical="center"/>
    </xf>
    <xf numFmtId="0" fontId="11" fillId="0" borderId="17" xfId="0" applyFont="1" applyBorder="1" applyAlignment="1">
      <alignment horizontal="center" vertical="center"/>
    </xf>
    <xf numFmtId="0" fontId="11" fillId="0" borderId="22" xfId="0" applyFont="1" applyBorder="1" applyAlignment="1">
      <alignment horizontal="center" vertical="center"/>
    </xf>
    <xf numFmtId="0" fontId="19" fillId="4" borderId="5" xfId="0" applyFont="1" applyFill="1" applyBorder="1" applyAlignment="1" applyProtection="1">
      <alignment horizontal="left" vertical="top" wrapText="1"/>
      <protection locked="0"/>
    </xf>
    <xf numFmtId="0" fontId="19" fillId="4" borderId="20" xfId="0" applyFont="1" applyFill="1" applyBorder="1" applyAlignment="1" applyProtection="1">
      <alignment horizontal="left" vertical="top" wrapText="1"/>
      <protection locked="0"/>
    </xf>
    <xf numFmtId="0" fontId="19" fillId="4" borderId="18" xfId="0" applyFont="1" applyFill="1" applyBorder="1" applyAlignment="1" applyProtection="1">
      <alignment horizontal="left" vertical="top" wrapText="1"/>
      <protection locked="0"/>
    </xf>
    <xf numFmtId="0" fontId="19" fillId="4" borderId="22" xfId="0" applyFont="1" applyFill="1" applyBorder="1" applyAlignment="1" applyProtection="1">
      <alignment horizontal="left" vertical="top" wrapText="1"/>
      <protection locked="0"/>
    </xf>
    <xf numFmtId="0" fontId="24" fillId="0" borderId="0" xfId="0" applyFont="1" applyAlignment="1">
      <alignment vertical="top" wrapText="1"/>
    </xf>
    <xf numFmtId="0" fontId="24" fillId="0" borderId="0" xfId="0" applyFont="1" applyAlignment="1">
      <alignment vertical="top"/>
    </xf>
    <xf numFmtId="0" fontId="39" fillId="0" borderId="0" xfId="0" applyFont="1" applyAlignment="1">
      <alignment horizontal="left" vertical="center" wrapText="1"/>
    </xf>
    <xf numFmtId="0" fontId="19" fillId="0" borderId="4" xfId="0" applyFont="1" applyBorder="1">
      <alignment vertical="center"/>
    </xf>
    <xf numFmtId="0" fontId="19" fillId="0" borderId="5" xfId="0" applyFont="1" applyBorder="1">
      <alignment vertical="center"/>
    </xf>
    <xf numFmtId="0" fontId="19" fillId="0" borderId="20" xfId="0" applyFont="1" applyBorder="1">
      <alignment vertical="center"/>
    </xf>
    <xf numFmtId="0" fontId="45" fillId="0" borderId="6" xfId="0" applyFont="1" applyBorder="1" applyAlignment="1">
      <alignment vertical="center" wrapText="1"/>
    </xf>
    <xf numFmtId="0" fontId="45" fillId="0" borderId="0" xfId="0" applyFont="1" applyAlignment="1">
      <alignment vertical="center" wrapText="1"/>
    </xf>
    <xf numFmtId="0" fontId="45" fillId="0" borderId="21" xfId="0" applyFont="1" applyBorder="1" applyAlignment="1">
      <alignment vertical="center" wrapText="1"/>
    </xf>
    <xf numFmtId="0" fontId="45" fillId="0" borderId="6" xfId="0" applyFont="1" applyBorder="1">
      <alignment vertical="center"/>
    </xf>
    <xf numFmtId="0" fontId="48" fillId="0" borderId="6" xfId="0" applyFont="1" applyBorder="1" applyAlignment="1">
      <alignment horizontal="left" vertical="center"/>
    </xf>
    <xf numFmtId="0" fontId="48" fillId="0" borderId="0" xfId="0" applyFont="1" applyAlignment="1">
      <alignment horizontal="left" vertical="center"/>
    </xf>
    <xf numFmtId="0" fontId="48" fillId="0" borderId="21" xfId="0" applyFont="1" applyBorder="1" applyAlignment="1">
      <alignment horizontal="left" vertical="center"/>
    </xf>
    <xf numFmtId="0" fontId="52" fillId="0" borderId="5" xfId="0" applyFont="1" applyBorder="1" applyAlignment="1">
      <alignment horizontal="left" vertical="center"/>
    </xf>
    <xf numFmtId="0" fontId="43" fillId="4" borderId="1" xfId="0" applyFont="1" applyFill="1" applyBorder="1" applyAlignment="1" applyProtection="1">
      <alignment horizontal="center" vertical="center"/>
      <protection locked="0"/>
    </xf>
    <xf numFmtId="0" fontId="43" fillId="4" borderId="15" xfId="0" applyFont="1" applyFill="1" applyBorder="1" applyAlignment="1" applyProtection="1">
      <alignment horizontal="center" vertical="center"/>
      <protection locked="0"/>
    </xf>
    <xf numFmtId="0" fontId="43" fillId="4" borderId="16" xfId="0" applyFont="1" applyFill="1" applyBorder="1" applyAlignment="1" applyProtection="1">
      <alignment horizontal="center" vertical="center"/>
      <protection locked="0"/>
    </xf>
    <xf numFmtId="0" fontId="19" fillId="0" borderId="1" xfId="0" applyFont="1" applyBorder="1" applyAlignment="1">
      <alignment vertical="center" wrapText="1"/>
    </xf>
    <xf numFmtId="0" fontId="19" fillId="0" borderId="15" xfId="0" applyFont="1" applyBorder="1" applyAlignment="1">
      <alignment vertical="center" wrapText="1"/>
    </xf>
    <xf numFmtId="0" fontId="19" fillId="0" borderId="16" xfId="0" applyFont="1" applyBorder="1" applyAlignment="1">
      <alignment vertical="center" wrapText="1"/>
    </xf>
    <xf numFmtId="0" fontId="19" fillId="0" borderId="17" xfId="0" applyFont="1" applyBorder="1" applyAlignment="1">
      <alignment vertical="center" wrapText="1"/>
    </xf>
    <xf numFmtId="0" fontId="19" fillId="0" borderId="18" xfId="0" applyFont="1" applyBorder="1" applyAlignment="1">
      <alignment vertical="center" wrapText="1"/>
    </xf>
    <xf numFmtId="0" fontId="19" fillId="0" borderId="22" xfId="0" applyFont="1" applyBorder="1" applyAlignment="1">
      <alignment vertical="center" wrapText="1"/>
    </xf>
    <xf numFmtId="0" fontId="19" fillId="0" borderId="1"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4" borderId="15" xfId="0" applyFont="1" applyFill="1" applyBorder="1" applyAlignment="1" applyProtection="1">
      <alignment horizontal="center" vertical="center" wrapText="1"/>
      <protection locked="0"/>
    </xf>
    <xf numFmtId="0" fontId="19" fillId="4" borderId="16" xfId="0" applyFont="1" applyFill="1" applyBorder="1" applyAlignment="1" applyProtection="1">
      <alignment horizontal="center" vertical="center" wrapText="1"/>
      <protection locked="0"/>
    </xf>
    <xf numFmtId="0" fontId="25" fillId="0" borderId="6" xfId="0" applyFont="1" applyBorder="1">
      <alignment vertical="center"/>
    </xf>
    <xf numFmtId="0" fontId="25" fillId="0" borderId="0" xfId="0" applyFont="1">
      <alignment vertical="center"/>
    </xf>
    <xf numFmtId="0" fontId="25" fillId="0" borderId="21" xfId="0" applyFont="1" applyBorder="1">
      <alignment vertical="center"/>
    </xf>
    <xf numFmtId="0" fontId="22" fillId="0" borderId="6" xfId="0" applyFont="1" applyBorder="1" applyAlignment="1">
      <alignment horizontal="left" vertical="top" wrapText="1"/>
    </xf>
    <xf numFmtId="0" fontId="22" fillId="0" borderId="0" xfId="0" applyFont="1" applyAlignment="1">
      <alignment horizontal="left" vertical="top"/>
    </xf>
    <xf numFmtId="0" fontId="22" fillId="0" borderId="21" xfId="0" applyFont="1" applyBorder="1" applyAlignment="1">
      <alignment horizontal="left" vertical="top"/>
    </xf>
    <xf numFmtId="0" fontId="11" fillId="0" borderId="0" xfId="0" applyFont="1" applyAlignment="1">
      <alignment horizontal="right" vertical="center"/>
    </xf>
    <xf numFmtId="0" fontId="11" fillId="0" borderId="0" xfId="0" applyFont="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2" xfId="0" applyFont="1" applyBorder="1" applyAlignment="1">
      <alignment horizontal="center" vertical="center"/>
    </xf>
    <xf numFmtId="0" fontId="22" fillId="0" borderId="6" xfId="0" applyFont="1" applyBorder="1" applyAlignment="1">
      <alignment horizontal="center" vertical="center"/>
    </xf>
    <xf numFmtId="0" fontId="22" fillId="0" borderId="0" xfId="0" applyFont="1" applyAlignment="1">
      <alignment horizontal="center" vertical="center"/>
    </xf>
    <xf numFmtId="0" fontId="22" fillId="0" borderId="21" xfId="0" applyFont="1" applyBorder="1" applyAlignment="1">
      <alignment horizontal="center" vertical="center"/>
    </xf>
    <xf numFmtId="0" fontId="19" fillId="0" borderId="6" xfId="0" applyFont="1" applyBorder="1">
      <alignment vertical="center"/>
    </xf>
    <xf numFmtId="0" fontId="19" fillId="0" borderId="0" xfId="0" applyFont="1">
      <alignment vertical="center"/>
    </xf>
    <xf numFmtId="0" fontId="19" fillId="0" borderId="21" xfId="0" applyFont="1" applyBorder="1">
      <alignment vertical="center"/>
    </xf>
    <xf numFmtId="0" fontId="22" fillId="0" borderId="6" xfId="0" applyFont="1" applyBorder="1" applyAlignment="1">
      <alignment vertical="center" wrapText="1"/>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0" borderId="6" xfId="0" applyFont="1" applyBorder="1" applyAlignment="1">
      <alignment vertical="top" wrapText="1"/>
    </xf>
    <xf numFmtId="0" fontId="19" fillId="0" borderId="0" xfId="0" applyFont="1" applyAlignment="1">
      <alignment vertical="top" wrapText="1"/>
    </xf>
    <xf numFmtId="0" fontId="19" fillId="0" borderId="21" xfId="0" applyFont="1" applyBorder="1" applyAlignment="1">
      <alignment vertical="top" wrapText="1"/>
    </xf>
    <xf numFmtId="0" fontId="22" fillId="0" borderId="6" xfId="0" applyFont="1" applyBorder="1" applyAlignment="1">
      <alignment vertical="top" wrapText="1"/>
    </xf>
    <xf numFmtId="0" fontId="22" fillId="0" borderId="0" xfId="0" applyFont="1" applyAlignment="1">
      <alignment vertical="top" wrapText="1"/>
    </xf>
    <xf numFmtId="0" fontId="22" fillId="0" borderId="21" xfId="0" applyFont="1" applyBorder="1" applyAlignment="1">
      <alignment vertical="top" wrapText="1"/>
    </xf>
    <xf numFmtId="0" fontId="19" fillId="4" borderId="2" xfId="0" applyFont="1" applyFill="1" applyBorder="1" applyAlignment="1" applyProtection="1">
      <alignment horizontal="center" vertical="center" wrapText="1"/>
      <protection locked="0"/>
    </xf>
    <xf numFmtId="176" fontId="19" fillId="4" borderId="2" xfId="0" applyNumberFormat="1" applyFont="1" applyFill="1" applyBorder="1" applyAlignment="1" applyProtection="1">
      <alignment horizontal="center" vertical="center"/>
      <protection locked="0"/>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19" fillId="0" borderId="10" xfId="0" applyFont="1" applyBorder="1" applyAlignment="1">
      <alignment vertical="center" wrapText="1"/>
    </xf>
    <xf numFmtId="0" fontId="19" fillId="0" borderId="11" xfId="0" applyFont="1" applyBorder="1" applyAlignment="1">
      <alignment vertical="center" wrapText="1"/>
    </xf>
    <xf numFmtId="0" fontId="19" fillId="0" borderId="12" xfId="0" applyFont="1" applyBorder="1" applyAlignment="1">
      <alignment vertical="center" wrapText="1"/>
    </xf>
    <xf numFmtId="0" fontId="11" fillId="0" borderId="0" xfId="0" applyFont="1" applyAlignment="1">
      <alignment horizontal="left" vertical="center"/>
    </xf>
    <xf numFmtId="0" fontId="30" fillId="0" borderId="6" xfId="0" applyFont="1" applyBorder="1">
      <alignment vertical="center"/>
    </xf>
    <xf numFmtId="0" fontId="19" fillId="0" borderId="6" xfId="0" applyFont="1" applyBorder="1" applyAlignment="1">
      <alignment horizontal="center" vertical="center"/>
    </xf>
    <xf numFmtId="0" fontId="19" fillId="0" borderId="21" xfId="0" applyFont="1" applyBorder="1" applyAlignment="1">
      <alignment horizontal="center" vertical="center"/>
    </xf>
    <xf numFmtId="0" fontId="46" fillId="0" borderId="0" xfId="0" applyFont="1" applyAlignment="1">
      <alignment horizontal="left" vertical="top"/>
    </xf>
    <xf numFmtId="0" fontId="21" fillId="0" borderId="6" xfId="0" applyFont="1" applyBorder="1">
      <alignment vertical="center"/>
    </xf>
    <xf numFmtId="0" fontId="30" fillId="0" borderId="4" xfId="0" applyFont="1" applyBorder="1">
      <alignment vertical="center"/>
    </xf>
    <xf numFmtId="0" fontId="30" fillId="0" borderId="5" xfId="0" applyFont="1" applyBorder="1">
      <alignment vertical="center"/>
    </xf>
    <xf numFmtId="0" fontId="30" fillId="0" borderId="20" xfId="0" applyFont="1" applyBorder="1">
      <alignment vertical="center"/>
    </xf>
    <xf numFmtId="0" fontId="19" fillId="0" borderId="6" xfId="0" applyFont="1" applyBorder="1" applyAlignment="1">
      <alignment horizontal="left" vertical="center"/>
    </xf>
    <xf numFmtId="0" fontId="19" fillId="0" borderId="0" xfId="0" applyFont="1" applyAlignment="1">
      <alignment horizontal="left" vertical="center"/>
    </xf>
    <xf numFmtId="0" fontId="19" fillId="0" borderId="21" xfId="0" applyFont="1" applyBorder="1" applyAlignment="1">
      <alignment horizontal="left" vertical="center"/>
    </xf>
    <xf numFmtId="0" fontId="19" fillId="0" borderId="13" xfId="0" applyFont="1" applyBorder="1">
      <alignment vertical="center"/>
    </xf>
    <xf numFmtId="0" fontId="19" fillId="0" borderId="14" xfId="0" applyFont="1" applyBorder="1">
      <alignment vertical="center"/>
    </xf>
    <xf numFmtId="0" fontId="19" fillId="0" borderId="19" xfId="0" applyFont="1" applyBorder="1">
      <alignment vertical="center"/>
    </xf>
    <xf numFmtId="0" fontId="43" fillId="2" borderId="10" xfId="0" applyFont="1" applyFill="1" applyBorder="1" applyAlignment="1" applyProtection="1">
      <alignment horizontal="center" vertical="center"/>
      <protection locked="0"/>
    </xf>
    <xf numFmtId="0" fontId="43" fillId="2" borderId="11" xfId="0" applyFont="1" applyFill="1" applyBorder="1" applyAlignment="1" applyProtection="1">
      <alignment horizontal="center" vertical="center"/>
      <protection locked="0"/>
    </xf>
    <xf numFmtId="0" fontId="43" fillId="2" borderId="12" xfId="0" applyFont="1" applyFill="1" applyBorder="1" applyAlignment="1" applyProtection="1">
      <alignment horizontal="center" vertical="center"/>
      <protection locked="0"/>
    </xf>
    <xf numFmtId="0" fontId="19" fillId="0" borderId="1" xfId="0" applyFont="1" applyBorder="1">
      <alignment vertical="center"/>
    </xf>
    <xf numFmtId="0" fontId="19" fillId="0" borderId="15" xfId="0" applyFont="1" applyBorder="1">
      <alignment vertical="center"/>
    </xf>
    <xf numFmtId="0" fontId="19" fillId="0" borderId="16" xfId="0" applyFont="1" applyBorder="1">
      <alignment vertical="center"/>
    </xf>
    <xf numFmtId="0" fontId="43" fillId="2" borderId="1" xfId="0" applyFont="1" applyFill="1" applyBorder="1" applyAlignment="1" applyProtection="1">
      <alignment horizontal="center" vertical="center"/>
      <protection locked="0"/>
    </xf>
    <xf numFmtId="0" fontId="43" fillId="2" borderId="15" xfId="0" applyFont="1" applyFill="1" applyBorder="1" applyAlignment="1" applyProtection="1">
      <alignment horizontal="center" vertical="center"/>
      <protection locked="0"/>
    </xf>
    <xf numFmtId="0" fontId="43" fillId="2" borderId="16" xfId="0" applyFont="1" applyFill="1" applyBorder="1" applyAlignment="1" applyProtection="1">
      <alignment horizontal="center" vertical="center"/>
      <protection locked="0"/>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9" xfId="0" applyFont="1" applyBorder="1" applyAlignment="1">
      <alignment horizontal="left" vertical="center" wrapText="1"/>
    </xf>
    <xf numFmtId="0" fontId="43" fillId="2" borderId="13" xfId="0" applyFont="1" applyFill="1" applyBorder="1" applyAlignment="1" applyProtection="1">
      <alignment horizontal="center" vertical="center"/>
      <protection locked="0"/>
    </xf>
    <xf numFmtId="0" fontId="43" fillId="2" borderId="14" xfId="0" applyFont="1" applyFill="1" applyBorder="1" applyAlignment="1" applyProtection="1">
      <alignment horizontal="center" vertical="center"/>
      <protection locked="0"/>
    </xf>
    <xf numFmtId="0" fontId="43" fillId="2" borderId="19" xfId="0" applyFont="1" applyFill="1" applyBorder="1" applyAlignment="1" applyProtection="1">
      <alignment horizontal="center" vertical="center"/>
      <protection locked="0"/>
    </xf>
    <xf numFmtId="0" fontId="30" fillId="0" borderId="6" xfId="0" applyFont="1" applyBorder="1" applyAlignment="1">
      <alignment horizontal="left" vertical="center"/>
    </xf>
    <xf numFmtId="0" fontId="30" fillId="0" borderId="0" xfId="0" applyFont="1" applyAlignment="1">
      <alignment horizontal="left" vertical="center"/>
    </xf>
    <xf numFmtId="0" fontId="30" fillId="0" borderId="21" xfId="0" applyFont="1" applyBorder="1" applyAlignment="1">
      <alignment horizontal="left"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22" xfId="0" applyFont="1" applyBorder="1" applyAlignment="1">
      <alignment horizontal="center" vertical="center"/>
    </xf>
    <xf numFmtId="0" fontId="19" fillId="0" borderId="1"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 xfId="0" applyFont="1" applyBorder="1" applyAlignment="1">
      <alignment horizontal="left" vertical="center"/>
    </xf>
    <xf numFmtId="0" fontId="19" fillId="0" borderId="15" xfId="0" applyFont="1" applyBorder="1" applyAlignment="1">
      <alignment horizontal="left" vertical="center"/>
    </xf>
    <xf numFmtId="0" fontId="19" fillId="0" borderId="16"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20" xfId="0" applyFont="1" applyBorder="1" applyAlignment="1">
      <alignment horizontal="left" vertical="center"/>
    </xf>
    <xf numFmtId="0" fontId="33" fillId="0" borderId="6" xfId="0" applyFont="1" applyBorder="1" applyAlignment="1">
      <alignment horizontal="left" vertical="center"/>
    </xf>
    <xf numFmtId="0" fontId="33" fillId="0" borderId="0" xfId="0" applyFont="1" applyAlignment="1">
      <alignment horizontal="left" vertical="center"/>
    </xf>
    <xf numFmtId="0" fontId="33" fillId="0" borderId="21" xfId="0" applyFont="1" applyBorder="1" applyAlignment="1">
      <alignment horizontal="left" vertical="center"/>
    </xf>
    <xf numFmtId="0" fontId="19" fillId="0" borderId="17" xfId="0" applyFont="1" applyBorder="1" applyAlignment="1">
      <alignment horizontal="left" vertical="center"/>
    </xf>
    <xf numFmtId="0" fontId="19" fillId="0" borderId="18" xfId="0" applyFont="1" applyBorder="1" applyAlignment="1">
      <alignment horizontal="left" vertical="center"/>
    </xf>
    <xf numFmtId="0" fontId="19" fillId="0" borderId="22" xfId="0" applyFont="1" applyBorder="1" applyAlignment="1">
      <alignment horizontal="left" vertical="center"/>
    </xf>
    <xf numFmtId="0" fontId="43" fillId="4" borderId="17" xfId="0" applyFont="1" applyFill="1" applyBorder="1" applyAlignment="1" applyProtection="1">
      <alignment horizontal="center" vertical="center"/>
      <protection locked="0"/>
    </xf>
    <xf numFmtId="0" fontId="43" fillId="4" borderId="18" xfId="0" applyFont="1" applyFill="1" applyBorder="1" applyAlignment="1" applyProtection="1">
      <alignment horizontal="center" vertical="center"/>
      <protection locked="0"/>
    </xf>
    <xf numFmtId="0" fontId="43" fillId="4" borderId="22" xfId="0" applyFont="1" applyFill="1" applyBorder="1" applyAlignment="1" applyProtection="1">
      <alignment horizontal="center" vertical="center"/>
      <protection locked="0"/>
    </xf>
    <xf numFmtId="0" fontId="35" fillId="0" borderId="6" xfId="0" applyFont="1" applyBorder="1" applyAlignment="1">
      <alignment horizontal="left" vertical="center"/>
    </xf>
    <xf numFmtId="0" fontId="35" fillId="0" borderId="0" xfId="0" applyFont="1" applyAlignment="1">
      <alignment horizontal="left" vertical="center"/>
    </xf>
    <xf numFmtId="0" fontId="35" fillId="0" borderId="21" xfId="0" applyFont="1" applyBorder="1" applyAlignment="1">
      <alignment horizontal="left" vertical="center"/>
    </xf>
    <xf numFmtId="177" fontId="30" fillId="4" borderId="1" xfId="0" applyNumberFormat="1" applyFont="1" applyFill="1" applyBorder="1" applyAlignment="1" applyProtection="1">
      <alignment horizontal="right" vertical="center"/>
      <protection locked="0"/>
    </xf>
    <xf numFmtId="177" fontId="30" fillId="4" borderId="15" xfId="0" applyNumberFormat="1" applyFont="1" applyFill="1" applyBorder="1" applyAlignment="1" applyProtection="1">
      <alignment horizontal="right" vertical="center"/>
      <protection locked="0"/>
    </xf>
    <xf numFmtId="0" fontId="30" fillId="0" borderId="18" xfId="0" applyFont="1" applyBorder="1" applyAlignment="1">
      <alignment horizontal="center" vertical="center"/>
    </xf>
    <xf numFmtId="0" fontId="30" fillId="0" borderId="22" xfId="0" applyFont="1" applyBorder="1" applyAlignment="1">
      <alignment horizontal="center" vertical="center"/>
    </xf>
    <xf numFmtId="0" fontId="30" fillId="4" borderId="1" xfId="0" applyFont="1" applyFill="1" applyBorder="1" applyAlignment="1" applyProtection="1">
      <alignment horizontal="left" vertical="center" wrapText="1"/>
      <protection locked="0"/>
    </xf>
    <xf numFmtId="0" fontId="30" fillId="4" borderId="15" xfId="0" applyFont="1" applyFill="1" applyBorder="1" applyAlignment="1" applyProtection="1">
      <alignment horizontal="left" vertical="center" wrapText="1"/>
      <protection locked="0"/>
    </xf>
    <xf numFmtId="0" fontId="30" fillId="4" borderId="16" xfId="0" applyFont="1" applyFill="1" applyBorder="1" applyAlignment="1" applyProtection="1">
      <alignment horizontal="left" vertical="center" wrapText="1"/>
      <protection locked="0"/>
    </xf>
    <xf numFmtId="0" fontId="19" fillId="0" borderId="13" xfId="0" applyFont="1" applyBorder="1" applyAlignment="1">
      <alignment horizontal="left" vertical="center"/>
    </xf>
    <xf numFmtId="0" fontId="19" fillId="0" borderId="14" xfId="0" applyFont="1" applyBorder="1" applyAlignment="1">
      <alignment horizontal="left" vertical="center"/>
    </xf>
    <xf numFmtId="0" fontId="19" fillId="0" borderId="19" xfId="0" applyFont="1" applyBorder="1" applyAlignment="1">
      <alignment horizontal="left" vertical="center"/>
    </xf>
    <xf numFmtId="177" fontId="30" fillId="4" borderId="13" xfId="0" applyNumberFormat="1" applyFont="1" applyFill="1" applyBorder="1" applyAlignment="1" applyProtection="1">
      <alignment horizontal="right" vertical="center"/>
      <protection locked="0"/>
    </xf>
    <xf numFmtId="177" fontId="30" fillId="4" borderId="14" xfId="0" applyNumberFormat="1" applyFont="1" applyFill="1" applyBorder="1" applyAlignment="1" applyProtection="1">
      <alignment horizontal="right" vertical="center"/>
      <protection locked="0"/>
    </xf>
    <xf numFmtId="0" fontId="22" fillId="0" borderId="0" xfId="0" applyFont="1" applyAlignment="1">
      <alignment horizontal="left" vertical="top" wrapText="1"/>
    </xf>
    <xf numFmtId="0" fontId="22" fillId="0" borderId="21" xfId="0" applyFont="1" applyBorder="1" applyAlignment="1">
      <alignment horizontal="left" vertical="top" wrapText="1"/>
    </xf>
    <xf numFmtId="0" fontId="36" fillId="0" borderId="6" xfId="0" applyFont="1" applyBorder="1">
      <alignment vertical="center"/>
    </xf>
    <xf numFmtId="0" fontId="24" fillId="0" borderId="0" xfId="0" applyFont="1">
      <alignment vertical="center"/>
    </xf>
    <xf numFmtId="0" fontId="24" fillId="0" borderId="21" xfId="0" applyFont="1" applyBorder="1">
      <alignment vertical="center"/>
    </xf>
    <xf numFmtId="0" fontId="19" fillId="4" borderId="1" xfId="0" applyFont="1" applyFill="1" applyBorder="1" applyAlignment="1" applyProtection="1">
      <alignment horizontal="left" vertical="top" wrapText="1"/>
      <protection locked="0"/>
    </xf>
    <xf numFmtId="0" fontId="19" fillId="4" borderId="15" xfId="0" applyFont="1" applyFill="1" applyBorder="1" applyAlignment="1" applyProtection="1">
      <alignment horizontal="left" vertical="top" wrapText="1"/>
      <protection locked="0"/>
    </xf>
    <xf numFmtId="0" fontId="19" fillId="4" borderId="16" xfId="0" applyFont="1" applyFill="1" applyBorder="1" applyAlignment="1" applyProtection="1">
      <alignment horizontal="left" vertical="top" wrapText="1"/>
      <protection locked="0"/>
    </xf>
    <xf numFmtId="0" fontId="19" fillId="0" borderId="18" xfId="0" applyFont="1" applyBorder="1" applyAlignment="1">
      <alignment horizontal="center" vertical="top"/>
    </xf>
    <xf numFmtId="0" fontId="35" fillId="0" borderId="6" xfId="0" applyFont="1" applyBorder="1" applyAlignment="1">
      <alignment horizontal="left" vertical="center" wrapText="1"/>
    </xf>
    <xf numFmtId="0" fontId="39" fillId="0" borderId="21" xfId="0" applyFont="1" applyBorder="1" applyAlignment="1">
      <alignment horizontal="left" vertical="center" wrapText="1"/>
    </xf>
    <xf numFmtId="0" fontId="19" fillId="0" borderId="20"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30" fillId="0" borderId="14" xfId="0" applyFont="1" applyBorder="1" applyAlignment="1">
      <alignment horizontal="center" vertical="center"/>
    </xf>
    <xf numFmtId="0" fontId="30" fillId="0" borderId="19" xfId="0" applyFont="1" applyBorder="1" applyAlignment="1">
      <alignment horizontal="center" vertical="center"/>
    </xf>
    <xf numFmtId="0" fontId="19" fillId="0" borderId="26" xfId="0" applyFont="1" applyBorder="1" applyAlignment="1">
      <alignment horizontal="left" vertical="center" wrapText="1"/>
    </xf>
    <xf numFmtId="0" fontId="19" fillId="0" borderId="27" xfId="0" applyFont="1" applyBorder="1" applyAlignment="1">
      <alignment horizontal="left" vertical="center" wrapText="1"/>
    </xf>
    <xf numFmtId="0" fontId="19" fillId="0" borderId="28" xfId="0" applyFont="1" applyBorder="1" applyAlignment="1">
      <alignment horizontal="left" vertical="center" wrapText="1"/>
    </xf>
    <xf numFmtId="0" fontId="31" fillId="0" borderId="6" xfId="0" applyFont="1" applyBorder="1" applyAlignment="1">
      <alignment horizontal="left" vertical="top" wrapText="1"/>
    </xf>
    <xf numFmtId="0" fontId="31" fillId="0" borderId="0" xfId="0" applyFont="1" applyAlignment="1">
      <alignment horizontal="left" vertical="top" wrapText="1"/>
    </xf>
    <xf numFmtId="0" fontId="31" fillId="0" borderId="21" xfId="0" applyFont="1" applyBorder="1" applyAlignment="1">
      <alignment horizontal="left" vertical="top" wrapText="1"/>
    </xf>
    <xf numFmtId="0" fontId="34" fillId="0" borderId="0" xfId="0" applyFont="1" applyAlignment="1">
      <alignment horizontal="left" vertical="center"/>
    </xf>
    <xf numFmtId="0" fontId="22" fillId="0" borderId="0" xfId="0" applyFont="1" applyAlignment="1">
      <alignment horizontal="left" vertical="center"/>
    </xf>
    <xf numFmtId="0" fontId="22" fillId="0" borderId="21" xfId="0" applyFont="1" applyBorder="1" applyAlignment="1">
      <alignment horizontal="left" vertical="center"/>
    </xf>
    <xf numFmtId="0" fontId="19" fillId="0" borderId="3" xfId="0" applyFont="1" applyBorder="1">
      <alignment vertical="center"/>
    </xf>
    <xf numFmtId="0" fontId="43" fillId="4" borderId="13" xfId="0" applyFont="1" applyFill="1" applyBorder="1" applyAlignment="1" applyProtection="1">
      <alignment horizontal="center" vertical="center"/>
      <protection locked="0"/>
    </xf>
    <xf numFmtId="0" fontId="43" fillId="4" borderId="14" xfId="0" applyFont="1" applyFill="1" applyBorder="1" applyAlignment="1" applyProtection="1">
      <alignment horizontal="center" vertical="center"/>
      <protection locked="0"/>
    </xf>
    <xf numFmtId="0" fontId="43" fillId="4" borderId="19" xfId="0" applyFont="1" applyFill="1" applyBorder="1" applyAlignment="1" applyProtection="1">
      <alignment horizontal="center" vertical="center"/>
      <protection locked="0"/>
    </xf>
    <xf numFmtId="0" fontId="19" fillId="0" borderId="2" xfId="0" applyFont="1" applyBorder="1">
      <alignment vertical="center"/>
    </xf>
    <xf numFmtId="0" fontId="24" fillId="0" borderId="6" xfId="0" applyFont="1" applyBorder="1">
      <alignment vertical="center"/>
    </xf>
    <xf numFmtId="0" fontId="30" fillId="4" borderId="2"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22" fillId="0" borderId="6" xfId="0" applyFont="1" applyBorder="1" applyAlignment="1">
      <alignment horizontal="left" vertical="center"/>
    </xf>
    <xf numFmtId="0" fontId="31" fillId="0" borderId="6" xfId="0" applyFont="1" applyBorder="1" applyAlignment="1">
      <alignment horizontal="left" vertical="center"/>
    </xf>
    <xf numFmtId="0" fontId="31" fillId="0" borderId="0" xfId="0" applyFont="1" applyAlignment="1">
      <alignment horizontal="left" vertical="center"/>
    </xf>
    <xf numFmtId="0" fontId="31" fillId="0" borderId="21" xfId="0" applyFont="1" applyBorder="1" applyAlignment="1">
      <alignment horizontal="left" vertical="center"/>
    </xf>
    <xf numFmtId="0" fontId="25" fillId="0" borderId="6" xfId="0" applyFont="1" applyBorder="1" applyAlignment="1">
      <alignment vertical="center" wrapText="1"/>
    </xf>
    <xf numFmtId="0" fontId="19" fillId="0" borderId="6" xfId="0" applyFont="1" applyBorder="1" applyAlignment="1"/>
    <xf numFmtId="0" fontId="19" fillId="0" borderId="0" xfId="0" applyFont="1" applyAlignment="1"/>
    <xf numFmtId="0" fontId="19" fillId="0" borderId="21" xfId="0" applyFont="1" applyBorder="1" applyAlignment="1"/>
    <xf numFmtId="0" fontId="31" fillId="0" borderId="6" xfId="0" applyFont="1" applyBorder="1">
      <alignment vertical="center"/>
    </xf>
    <xf numFmtId="0" fontId="31" fillId="0" borderId="0" xfId="0" applyFont="1">
      <alignment vertical="center"/>
    </xf>
    <xf numFmtId="0" fontId="31" fillId="0" borderId="21" xfId="0" applyFont="1" applyBorder="1">
      <alignment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30" fillId="0" borderId="6" xfId="0" applyFont="1" applyBorder="1" applyAlignment="1">
      <alignment horizontal="left"/>
    </xf>
    <xf numFmtId="0" fontId="30" fillId="0" borderId="0" xfId="0" applyFont="1" applyAlignment="1">
      <alignment horizontal="left"/>
    </xf>
    <xf numFmtId="0" fontId="30" fillId="0" borderId="21" xfId="0" applyFont="1" applyBorder="1" applyAlignment="1">
      <alignment horizontal="left"/>
    </xf>
    <xf numFmtId="0" fontId="30" fillId="0" borderId="6" xfId="0" applyFont="1" applyBorder="1" applyAlignment="1"/>
    <xf numFmtId="0" fontId="30" fillId="0" borderId="0" xfId="0" applyFont="1" applyAlignment="1"/>
    <xf numFmtId="0" fontId="30" fillId="0" borderId="21" xfId="0" applyFont="1" applyBorder="1" applyAlignment="1"/>
    <xf numFmtId="0" fontId="41" fillId="0" borderId="6" xfId="0" applyFont="1" applyBorder="1" applyAlignment="1">
      <alignment horizontal="left" vertical="top" wrapText="1"/>
    </xf>
    <xf numFmtId="0" fontId="41" fillId="0" borderId="0" xfId="0" applyFont="1" applyAlignment="1">
      <alignment horizontal="left" vertical="top" wrapText="1"/>
    </xf>
    <xf numFmtId="0" fontId="41" fillId="0" borderId="21" xfId="0" applyFont="1" applyBorder="1" applyAlignment="1">
      <alignment horizontal="left" vertical="top" wrapText="1"/>
    </xf>
    <xf numFmtId="0" fontId="36" fillId="0" borderId="1" xfId="0" applyFont="1" applyBorder="1" applyAlignment="1">
      <alignment vertical="center" wrapText="1"/>
    </xf>
    <xf numFmtId="0" fontId="24" fillId="0" borderId="15" xfId="0" applyFont="1" applyBorder="1">
      <alignment vertical="center"/>
    </xf>
    <xf numFmtId="0" fontId="24" fillId="0" borderId="16" xfId="0" applyFont="1" applyBorder="1">
      <alignment vertical="center"/>
    </xf>
    <xf numFmtId="0" fontId="11" fillId="0" borderId="2" xfId="14" applyFont="1" applyBorder="1" applyAlignment="1">
      <alignment horizontal="left" vertical="center" wrapText="1"/>
    </xf>
    <xf numFmtId="0" fontId="11" fillId="0" borderId="2" xfId="14" applyFont="1" applyBorder="1" applyAlignment="1">
      <alignment horizontal="left" vertical="center"/>
    </xf>
    <xf numFmtId="0" fontId="11" fillId="0" borderId="2" xfId="14" applyFont="1" applyBorder="1" applyAlignment="1">
      <alignment horizontal="center" vertical="center" wrapText="1"/>
    </xf>
    <xf numFmtId="0" fontId="11" fillId="0" borderId="2" xfId="14" applyFont="1" applyBorder="1" applyAlignment="1">
      <alignment horizontal="center" vertical="center"/>
    </xf>
    <xf numFmtId="179" fontId="13" fillId="8" borderId="2" xfId="14" applyNumberFormat="1" applyFont="1" applyFill="1" applyBorder="1" applyAlignment="1">
      <alignment horizontal="right" vertical="center"/>
    </xf>
    <xf numFmtId="0" fontId="13" fillId="0" borderId="0" xfId="14" applyFont="1" applyAlignment="1">
      <alignment horizontal="left" vertical="center" wrapText="1"/>
    </xf>
    <xf numFmtId="0" fontId="11" fillId="0" borderId="0" xfId="14" applyFont="1" applyAlignment="1">
      <alignment horizontal="left" vertical="center" wrapText="1"/>
    </xf>
    <xf numFmtId="0" fontId="57" fillId="7" borderId="0" xfId="1" applyFont="1" applyFill="1" applyAlignment="1" applyProtection="1">
      <alignment horizontal="right" vertical="center"/>
      <protection locked="0"/>
    </xf>
    <xf numFmtId="0" fontId="11" fillId="0" borderId="68" xfId="14" applyFont="1" applyBorder="1" applyAlignment="1">
      <alignment horizontal="center" vertical="center" wrapText="1"/>
    </xf>
    <xf numFmtId="0" fontId="11" fillId="0" borderId="69" xfId="14" applyFont="1" applyBorder="1" applyAlignment="1">
      <alignment horizontal="center" vertical="center" wrapText="1"/>
    </xf>
    <xf numFmtId="0" fontId="11" fillId="0" borderId="69" xfId="14" applyFont="1" applyBorder="1" applyAlignment="1">
      <alignment horizontal="left" vertical="center" wrapText="1"/>
    </xf>
    <xf numFmtId="0" fontId="11" fillId="0" borderId="1" xfId="14" applyFont="1" applyBorder="1" applyAlignment="1">
      <alignment horizontal="left" vertical="center" wrapText="1"/>
    </xf>
    <xf numFmtId="0" fontId="11" fillId="0" borderId="15" xfId="14" applyFont="1" applyBorder="1" applyAlignment="1">
      <alignment horizontal="left" vertical="center"/>
    </xf>
    <xf numFmtId="0" fontId="11" fillId="0" borderId="16" xfId="14" applyFont="1" applyBorder="1" applyAlignment="1">
      <alignment horizontal="left" vertical="center"/>
    </xf>
    <xf numFmtId="0" fontId="11" fillId="0" borderId="46" xfId="14" applyFont="1" applyBorder="1" applyAlignment="1">
      <alignment horizontal="left" vertical="center"/>
    </xf>
    <xf numFmtId="179" fontId="13" fillId="4" borderId="2" xfId="14" applyNumberFormat="1" applyFont="1" applyFill="1" applyBorder="1" applyAlignment="1" applyProtection="1">
      <alignment horizontal="center" vertical="center"/>
      <protection locked="0"/>
    </xf>
    <xf numFmtId="0" fontId="17" fillId="4" borderId="77" xfId="14" applyFont="1" applyFill="1" applyBorder="1" applyAlignment="1" applyProtection="1">
      <alignment horizontal="left" vertical="top" wrapText="1"/>
      <protection locked="0"/>
    </xf>
    <xf numFmtId="0" fontId="17" fillId="4" borderId="78" xfId="14" applyFont="1" applyFill="1" applyBorder="1" applyAlignment="1" applyProtection="1">
      <alignment horizontal="left" vertical="top" wrapText="1"/>
      <protection locked="0"/>
    </xf>
    <xf numFmtId="0" fontId="17" fillId="4" borderId="79" xfId="14" applyFont="1" applyFill="1" applyBorder="1" applyAlignment="1" applyProtection="1">
      <alignment horizontal="left" vertical="top" wrapText="1"/>
      <protection locked="0"/>
    </xf>
    <xf numFmtId="0" fontId="11" fillId="0" borderId="1" xfId="14" applyFont="1" applyBorder="1" applyAlignment="1">
      <alignment horizontal="left" vertical="center"/>
    </xf>
    <xf numFmtId="0" fontId="11" fillId="4" borderId="1" xfId="14" applyFont="1" applyFill="1" applyBorder="1" applyAlignment="1" applyProtection="1">
      <alignment horizontal="left" vertical="center"/>
      <protection locked="0"/>
    </xf>
    <xf numFmtId="0" fontId="11" fillId="4" borderId="15" xfId="14" applyFont="1" applyFill="1" applyBorder="1" applyAlignment="1" applyProtection="1">
      <alignment horizontal="left" vertical="center"/>
      <protection locked="0"/>
    </xf>
    <xf numFmtId="0" fontId="11" fillId="4" borderId="16" xfId="14" applyFont="1" applyFill="1" applyBorder="1" applyAlignment="1" applyProtection="1">
      <alignment horizontal="left" vertical="center"/>
      <protection locked="0"/>
    </xf>
    <xf numFmtId="0" fontId="11" fillId="0" borderId="1" xfId="14" applyFont="1" applyBorder="1" applyAlignment="1">
      <alignment horizontal="center" vertical="center"/>
    </xf>
    <xf numFmtId="0" fontId="11" fillId="0" borderId="15" xfId="14" applyFont="1" applyBorder="1" applyAlignment="1">
      <alignment horizontal="center" vertical="center"/>
    </xf>
    <xf numFmtId="0" fontId="11" fillId="0" borderId="16" xfId="14" applyFont="1" applyBorder="1" applyAlignment="1">
      <alignment horizontal="center" vertical="center"/>
    </xf>
    <xf numFmtId="0" fontId="13" fillId="0" borderId="0" xfId="14" applyFont="1" applyAlignment="1">
      <alignment horizontal="left" vertical="center"/>
    </xf>
    <xf numFmtId="0" fontId="19" fillId="0" borderId="2" xfId="14" applyFont="1" applyBorder="1" applyAlignment="1">
      <alignment horizontal="center" vertical="center"/>
    </xf>
    <xf numFmtId="178" fontId="55" fillId="9" borderId="2" xfId="14" applyNumberFormat="1" applyFont="1" applyFill="1" applyBorder="1" applyAlignment="1">
      <alignment horizontal="center" vertical="center"/>
    </xf>
    <xf numFmtId="0" fontId="11" fillId="0" borderId="0" xfId="14" applyFont="1" applyAlignment="1">
      <alignment horizontal="right" vertical="center"/>
    </xf>
    <xf numFmtId="0" fontId="54" fillId="0" borderId="0" xfId="14" applyFont="1" applyAlignment="1">
      <alignment horizontal="center"/>
    </xf>
    <xf numFmtId="0" fontId="55" fillId="9" borderId="2" xfId="14" applyFont="1" applyFill="1" applyBorder="1" applyAlignment="1">
      <alignment horizontal="center" vertical="center" wrapText="1"/>
    </xf>
  </cellXfs>
  <cellStyles count="15">
    <cellStyle name="ハイパーリンク" xfId="1" builtinId="8"/>
    <cellStyle name="桁区切り 2" xfId="13" xr:uid="{00000000-0005-0000-0000-000001000000}"/>
    <cellStyle name="標準" xfId="0" builtinId="0"/>
    <cellStyle name="標準 2" xfId="3" xr:uid="{00000000-0005-0000-0000-000003000000}"/>
    <cellStyle name="標準 2 2" xfId="5" xr:uid="{00000000-0005-0000-0000-000004000000}"/>
    <cellStyle name="標準 2 2 3" xfId="8" xr:uid="{00000000-0005-0000-0000-000005000000}"/>
    <cellStyle name="標準 2 2_□交付申請及び完了　様式Ｈ22Ｂ2（ケア連携一式）100702" xfId="12" xr:uid="{00000000-0005-0000-0000-000006000000}"/>
    <cellStyle name="標準 2 3" xfId="11" xr:uid="{00000000-0005-0000-0000-000007000000}"/>
    <cellStyle name="標準 2 4" xfId="2" xr:uid="{00000000-0005-0000-0000-000008000000}"/>
    <cellStyle name="標準 2 4 2" xfId="9" xr:uid="{00000000-0005-0000-0000-000009000000}"/>
    <cellStyle name="標準 3" xfId="6" xr:uid="{00000000-0005-0000-0000-00000A000000}"/>
    <cellStyle name="標準 3 3" xfId="10" xr:uid="{00000000-0005-0000-0000-00000B000000}"/>
    <cellStyle name="標準 4" xfId="7" xr:uid="{00000000-0005-0000-0000-00000C000000}"/>
    <cellStyle name="標準 5" xfId="14" xr:uid="{C8C2C2BA-AC9A-4E82-8FE9-1C3D9FF5057B}"/>
    <cellStyle name="標準_値リスト" xfId="4" xr:uid="{00000000-0005-0000-0000-00000D000000}"/>
  </cellStyles>
  <dxfs count="7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colors>
    <mruColors>
      <color rgb="FF0E05BB"/>
      <color rgb="FFFFFFCC"/>
      <color rgb="FF2F5596"/>
      <color rgb="FFFFFF66"/>
      <color rgb="FF2F5496"/>
      <color rgb="FFFFFF99"/>
      <color rgb="FFF9F88C"/>
      <color rgb="FFFF6699"/>
      <color rgb="FFF7EA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6"/>
  <sheetViews>
    <sheetView showGridLines="0" showRowColHeaders="0" tabSelected="1" zoomScaleNormal="100" zoomScaleSheetLayoutView="100" workbookViewId="0">
      <selection activeCell="F7" sqref="F7"/>
    </sheetView>
  </sheetViews>
  <sheetFormatPr defaultColWidth="12" defaultRowHeight="13.2" x14ac:dyDescent="0.2"/>
  <cols>
    <col min="1" max="1" width="2.21875" style="26" customWidth="1"/>
    <col min="2" max="2" width="6.109375" style="26" customWidth="1"/>
    <col min="3" max="3" width="9.33203125" style="26" customWidth="1"/>
    <col min="4" max="4" width="63.44140625" style="26" customWidth="1"/>
    <col min="5" max="5" width="18.109375" style="26" customWidth="1"/>
    <col min="6" max="6" width="35.77734375" style="26" customWidth="1"/>
    <col min="7" max="7" width="10.33203125" style="26" customWidth="1"/>
    <col min="8" max="8" width="3.21875" style="26" customWidth="1"/>
    <col min="9" max="16384" width="12" style="26"/>
  </cols>
  <sheetData>
    <row r="1" spans="2:26" s="17" customFormat="1" ht="19.5" customHeight="1" x14ac:dyDescent="0.2">
      <c r="B1" s="197" t="s">
        <v>835</v>
      </c>
      <c r="C1" s="197"/>
      <c r="D1" s="197"/>
      <c r="E1" s="197"/>
      <c r="F1" s="197"/>
      <c r="G1" s="197"/>
      <c r="I1" s="39"/>
      <c r="J1" s="39"/>
      <c r="K1" s="39"/>
      <c r="L1" s="39"/>
      <c r="M1" s="39"/>
      <c r="N1" s="39"/>
      <c r="O1" s="39"/>
      <c r="P1" s="39"/>
      <c r="Q1" s="39"/>
      <c r="R1" s="39"/>
      <c r="S1" s="39"/>
      <c r="T1" s="39"/>
      <c r="U1" s="39"/>
      <c r="V1" s="39"/>
      <c r="W1" s="39"/>
      <c r="X1" s="39"/>
      <c r="Y1" s="39"/>
      <c r="Z1" s="39"/>
    </row>
    <row r="2" spans="2:26" s="17" customFormat="1" ht="27.75" customHeight="1" x14ac:dyDescent="0.2">
      <c r="B2" s="198"/>
      <c r="C2" s="198"/>
      <c r="D2" s="198"/>
      <c r="E2" s="198"/>
      <c r="F2" s="198"/>
      <c r="I2" s="39"/>
      <c r="J2" s="39"/>
      <c r="K2" s="39"/>
      <c r="L2" s="39"/>
      <c r="M2" s="39"/>
      <c r="N2" s="39"/>
      <c r="O2" s="39"/>
      <c r="P2" s="39"/>
      <c r="Q2" s="39"/>
      <c r="R2" s="39"/>
      <c r="S2" s="39"/>
      <c r="T2" s="39"/>
      <c r="U2" s="39"/>
      <c r="V2" s="39"/>
      <c r="W2" s="39"/>
      <c r="X2" s="39"/>
      <c r="Y2" s="39"/>
      <c r="Z2" s="39"/>
    </row>
    <row r="3" spans="2:26" ht="15" customHeight="1" x14ac:dyDescent="0.2">
      <c r="B3" s="199" t="s">
        <v>647</v>
      </c>
      <c r="C3" s="199"/>
      <c r="D3" s="199"/>
      <c r="E3" s="199"/>
      <c r="F3" s="199"/>
      <c r="G3" s="199"/>
      <c r="I3" s="40"/>
      <c r="J3" s="40"/>
      <c r="K3" s="40"/>
      <c r="L3" s="40"/>
      <c r="M3" s="40"/>
      <c r="N3" s="40"/>
      <c r="O3" s="40"/>
      <c r="P3" s="40"/>
      <c r="Q3" s="40"/>
      <c r="R3" s="40"/>
      <c r="S3" s="40"/>
      <c r="T3" s="40"/>
      <c r="U3" s="40"/>
      <c r="V3" s="40"/>
      <c r="W3" s="40"/>
      <c r="X3" s="40"/>
      <c r="Y3" s="40"/>
      <c r="Z3" s="40"/>
    </row>
    <row r="4" spans="2:26" ht="17.399999999999999" customHeight="1" x14ac:dyDescent="0.2">
      <c r="B4" s="199" t="s">
        <v>646</v>
      </c>
      <c r="C4" s="199"/>
      <c r="D4" s="199"/>
      <c r="E4" s="199"/>
      <c r="F4" s="199"/>
      <c r="G4" s="199"/>
      <c r="I4" s="40"/>
      <c r="J4" s="40"/>
      <c r="K4" s="40"/>
      <c r="L4" s="40"/>
      <c r="M4" s="40"/>
      <c r="N4" s="40"/>
      <c r="O4" s="40"/>
      <c r="P4" s="40"/>
      <c r="Q4" s="40"/>
      <c r="R4" s="40"/>
      <c r="S4" s="40"/>
      <c r="T4" s="40"/>
      <c r="U4" s="40"/>
      <c r="V4" s="40"/>
      <c r="W4" s="40"/>
      <c r="X4" s="40"/>
      <c r="Y4" s="40"/>
      <c r="Z4" s="40"/>
    </row>
    <row r="5" spans="2:26" ht="19.5" customHeight="1" thickBot="1" x14ac:dyDescent="0.25">
      <c r="B5" s="201" t="s">
        <v>468</v>
      </c>
      <c r="C5" s="201"/>
      <c r="D5" s="202"/>
      <c r="E5" s="202"/>
      <c r="F5" s="202"/>
      <c r="G5" s="202"/>
      <c r="I5" s="40"/>
      <c r="J5" s="40"/>
      <c r="K5" s="40"/>
      <c r="L5" s="40"/>
      <c r="M5" s="40"/>
      <c r="N5" s="40"/>
      <c r="O5" s="40"/>
      <c r="P5" s="40"/>
      <c r="Q5" s="40"/>
      <c r="R5" s="40"/>
      <c r="S5" s="40"/>
      <c r="T5" s="40"/>
      <c r="U5" s="40"/>
      <c r="V5" s="40"/>
      <c r="W5" s="40"/>
      <c r="X5" s="40"/>
      <c r="Y5" s="40"/>
      <c r="Z5" s="40"/>
    </row>
    <row r="6" spans="2:26" ht="15" customHeight="1" thickBot="1" x14ac:dyDescent="0.25">
      <c r="B6" s="188" t="s">
        <v>428</v>
      </c>
      <c r="C6" s="189"/>
      <c r="D6" s="189"/>
      <c r="E6" s="189"/>
      <c r="F6" s="27" t="s">
        <v>426</v>
      </c>
      <c r="G6" s="28" t="s">
        <v>424</v>
      </c>
      <c r="I6" s="40"/>
      <c r="J6" s="40"/>
      <c r="K6" s="39"/>
      <c r="L6" s="40"/>
      <c r="M6" s="40"/>
      <c r="N6" s="40"/>
      <c r="O6" s="40"/>
      <c r="P6" s="40"/>
      <c r="Q6" s="40"/>
      <c r="R6" s="40"/>
      <c r="S6" s="40"/>
      <c r="T6" s="40"/>
      <c r="U6" s="40"/>
      <c r="V6" s="40"/>
      <c r="W6" s="40"/>
      <c r="X6" s="40"/>
      <c r="Y6" s="40"/>
      <c r="Z6" s="40"/>
    </row>
    <row r="7" spans="2:26" ht="50.4" customHeight="1" x14ac:dyDescent="0.2">
      <c r="B7" s="20">
        <v>1</v>
      </c>
      <c r="C7" s="29" t="s">
        <v>429</v>
      </c>
      <c r="D7" s="21" t="s">
        <v>43</v>
      </c>
      <c r="E7" s="30" t="s">
        <v>431</v>
      </c>
      <c r="F7" s="50" t="s">
        <v>1</v>
      </c>
      <c r="G7" s="164" t="s">
        <v>47</v>
      </c>
      <c r="I7" s="40"/>
      <c r="J7" s="40"/>
      <c r="K7" s="40"/>
      <c r="L7" s="40"/>
      <c r="M7" s="40"/>
      <c r="N7" s="40"/>
      <c r="O7" s="40"/>
      <c r="P7" s="40"/>
      <c r="Q7" s="40"/>
      <c r="R7" s="40"/>
      <c r="S7" s="40"/>
      <c r="T7" s="40"/>
      <c r="U7" s="40"/>
      <c r="V7" s="40"/>
      <c r="W7" s="40"/>
      <c r="X7" s="40"/>
      <c r="Y7" s="40"/>
      <c r="Z7" s="40"/>
    </row>
    <row r="8" spans="2:26" ht="50.4" customHeight="1" x14ac:dyDescent="0.2">
      <c r="B8" s="18">
        <v>2</v>
      </c>
      <c r="C8" s="31" t="s">
        <v>429</v>
      </c>
      <c r="D8" s="19" t="s">
        <v>583</v>
      </c>
      <c r="E8" s="32" t="s">
        <v>432</v>
      </c>
      <c r="F8" s="51" t="s">
        <v>4</v>
      </c>
      <c r="G8" s="22" t="s">
        <v>47</v>
      </c>
      <c r="I8" s="40"/>
      <c r="J8" s="40"/>
      <c r="K8" s="40"/>
      <c r="L8" s="40"/>
      <c r="M8" s="40"/>
      <c r="N8" s="40"/>
      <c r="O8" s="40"/>
      <c r="P8" s="40"/>
      <c r="Q8" s="40"/>
      <c r="R8" s="40"/>
      <c r="S8" s="40"/>
      <c r="T8" s="40"/>
      <c r="U8" s="40"/>
      <c r="V8" s="40"/>
      <c r="W8" s="40"/>
      <c r="X8" s="40"/>
      <c r="Y8" s="40"/>
      <c r="Z8" s="40"/>
    </row>
    <row r="9" spans="2:26" ht="50.4" customHeight="1" x14ac:dyDescent="0.2">
      <c r="B9" s="18">
        <v>3</v>
      </c>
      <c r="C9" s="31" t="s">
        <v>429</v>
      </c>
      <c r="D9" s="19" t="s">
        <v>446</v>
      </c>
      <c r="E9" s="33" t="s">
        <v>433</v>
      </c>
      <c r="F9" s="51" t="s">
        <v>25</v>
      </c>
      <c r="G9" s="22" t="s">
        <v>47</v>
      </c>
      <c r="I9" s="40"/>
      <c r="J9" s="157"/>
      <c r="K9" s="40"/>
      <c r="L9" s="40"/>
      <c r="M9" s="40"/>
      <c r="N9" s="40"/>
      <c r="O9" s="40"/>
      <c r="P9" s="40"/>
      <c r="Q9" s="40"/>
      <c r="R9" s="40"/>
      <c r="S9" s="40"/>
      <c r="T9" s="40"/>
      <c r="U9" s="40"/>
      <c r="V9" s="40"/>
      <c r="W9" s="40"/>
      <c r="X9" s="40"/>
      <c r="Y9" s="40"/>
      <c r="Z9" s="40"/>
    </row>
    <row r="10" spans="2:26" ht="50.4" customHeight="1" x14ac:dyDescent="0.2">
      <c r="B10" s="149">
        <v>4</v>
      </c>
      <c r="C10" s="150" t="s">
        <v>429</v>
      </c>
      <c r="D10" s="151" t="s">
        <v>423</v>
      </c>
      <c r="E10" s="152" t="s">
        <v>434</v>
      </c>
      <c r="F10" s="153" t="s">
        <v>582</v>
      </c>
      <c r="G10" s="22" t="s">
        <v>47</v>
      </c>
      <c r="I10" s="40"/>
      <c r="J10" s="40"/>
      <c r="K10" s="40"/>
      <c r="L10" s="40"/>
      <c r="M10" s="40"/>
      <c r="N10" s="40"/>
      <c r="O10" s="40"/>
      <c r="P10" s="40"/>
      <c r="Q10" s="40"/>
      <c r="R10" s="40"/>
      <c r="S10" s="40"/>
      <c r="T10" s="40"/>
      <c r="U10" s="40"/>
      <c r="V10" s="40"/>
      <c r="W10" s="40"/>
      <c r="X10" s="40"/>
      <c r="Y10" s="40"/>
      <c r="Z10" s="40"/>
    </row>
    <row r="11" spans="2:26" ht="50.4" customHeight="1" thickBot="1" x14ac:dyDescent="0.25">
      <c r="B11" s="154" t="s">
        <v>760</v>
      </c>
      <c r="C11" s="155" t="s">
        <v>429</v>
      </c>
      <c r="D11" s="156" t="s">
        <v>792</v>
      </c>
      <c r="E11" s="163" t="s">
        <v>830</v>
      </c>
      <c r="F11" s="52" t="s">
        <v>759</v>
      </c>
      <c r="G11" s="23" t="s">
        <v>47</v>
      </c>
      <c r="I11" s="40"/>
      <c r="J11" s="40"/>
      <c r="K11" s="40"/>
      <c r="L11" s="40"/>
      <c r="M11" s="40"/>
      <c r="N11" s="40"/>
      <c r="O11" s="40"/>
      <c r="P11" s="40"/>
      <c r="Q11" s="40"/>
      <c r="R11" s="40"/>
      <c r="S11" s="40"/>
      <c r="T11" s="40"/>
      <c r="U11" s="40"/>
      <c r="V11" s="40"/>
      <c r="W11" s="40"/>
      <c r="X11" s="40"/>
      <c r="Y11" s="40"/>
      <c r="Z11" s="40"/>
    </row>
    <row r="12" spans="2:26" ht="15" customHeight="1" x14ac:dyDescent="0.2">
      <c r="B12" s="199" t="s">
        <v>430</v>
      </c>
      <c r="C12" s="199"/>
      <c r="D12" s="199"/>
      <c r="E12" s="199"/>
      <c r="F12" s="199"/>
      <c r="G12" s="199"/>
      <c r="I12" s="40"/>
      <c r="J12" s="40"/>
      <c r="K12" s="40"/>
      <c r="L12" s="40"/>
      <c r="M12" s="40"/>
      <c r="N12" s="40"/>
      <c r="O12" s="40"/>
      <c r="P12" s="40"/>
      <c r="Q12" s="40"/>
      <c r="R12" s="40"/>
      <c r="S12" s="40"/>
      <c r="T12" s="40"/>
      <c r="U12" s="40"/>
      <c r="V12" s="40"/>
      <c r="W12" s="40"/>
      <c r="X12" s="40"/>
      <c r="Y12" s="40"/>
      <c r="Z12" s="40"/>
    </row>
    <row r="13" spans="2:26" ht="18" customHeight="1" x14ac:dyDescent="0.2">
      <c r="B13" s="200" t="s">
        <v>604</v>
      </c>
      <c r="C13" s="200"/>
      <c r="D13" s="200"/>
      <c r="E13" s="200"/>
      <c r="F13" s="200"/>
      <c r="G13" s="200"/>
      <c r="I13" s="40"/>
      <c r="J13" s="40"/>
      <c r="K13" s="40"/>
      <c r="L13" s="40"/>
      <c r="M13" s="40"/>
      <c r="N13" s="40"/>
      <c r="O13" s="40"/>
      <c r="P13" s="40"/>
      <c r="Q13" s="40"/>
      <c r="R13" s="40"/>
      <c r="S13" s="40"/>
      <c r="T13" s="40"/>
      <c r="U13" s="40"/>
      <c r="V13" s="40"/>
      <c r="W13" s="40"/>
      <c r="X13" s="40"/>
      <c r="Y13" s="40"/>
      <c r="Z13" s="40"/>
    </row>
    <row r="14" spans="2:26" ht="15" customHeight="1" thickBot="1" x14ac:dyDescent="0.25">
      <c r="B14" s="186" t="s">
        <v>469</v>
      </c>
      <c r="C14" s="186"/>
      <c r="D14" s="187"/>
      <c r="E14" s="187"/>
      <c r="F14" s="187"/>
      <c r="G14" s="187"/>
      <c r="I14" s="40"/>
      <c r="J14" s="40"/>
      <c r="K14" s="40"/>
      <c r="L14" s="40"/>
      <c r="M14" s="40"/>
      <c r="N14" s="40"/>
      <c r="O14" s="40"/>
      <c r="P14" s="40"/>
      <c r="Q14" s="40"/>
      <c r="R14" s="40"/>
      <c r="S14" s="40"/>
      <c r="T14" s="40"/>
      <c r="U14" s="40"/>
      <c r="V14" s="40"/>
      <c r="W14" s="40"/>
      <c r="X14" s="40"/>
      <c r="Y14" s="40"/>
      <c r="Z14" s="40"/>
    </row>
    <row r="15" spans="2:26" ht="15" customHeight="1" thickBot="1" x14ac:dyDescent="0.25">
      <c r="B15" s="188" t="s">
        <v>447</v>
      </c>
      <c r="C15" s="189"/>
      <c r="D15" s="189"/>
      <c r="E15" s="190" t="s">
        <v>470</v>
      </c>
      <c r="F15" s="191"/>
      <c r="G15" s="28" t="s">
        <v>424</v>
      </c>
      <c r="I15" s="40"/>
      <c r="J15" s="40"/>
      <c r="K15" s="40"/>
      <c r="L15" s="40"/>
      <c r="M15" s="40"/>
      <c r="N15" s="40"/>
      <c r="O15" s="40"/>
      <c r="P15" s="40"/>
      <c r="Q15" s="40"/>
      <c r="R15" s="40"/>
      <c r="S15" s="40"/>
      <c r="T15" s="40"/>
      <c r="U15" s="40"/>
      <c r="V15" s="40"/>
      <c r="W15" s="40"/>
      <c r="X15" s="40"/>
      <c r="Y15" s="40"/>
      <c r="Z15" s="40"/>
    </row>
    <row r="16" spans="2:26" ht="19.95" customHeight="1" x14ac:dyDescent="0.2">
      <c r="B16" s="167">
        <v>5</v>
      </c>
      <c r="C16" s="192" t="s">
        <v>429</v>
      </c>
      <c r="D16" s="193" t="s">
        <v>648</v>
      </c>
      <c r="E16" s="194" t="str">
        <f>IF(E17="","※ファイル名を入力してください。","")</f>
        <v>※ファイル名を入力してください。</v>
      </c>
      <c r="F16" s="195"/>
      <c r="G16" s="196" t="s">
        <v>47</v>
      </c>
      <c r="I16" s="40"/>
      <c r="J16" s="40"/>
      <c r="K16" s="40"/>
      <c r="L16" s="40"/>
      <c r="M16" s="40"/>
      <c r="N16" s="40"/>
      <c r="O16" s="40"/>
      <c r="P16" s="40"/>
      <c r="Q16" s="40"/>
      <c r="R16" s="40"/>
      <c r="S16" s="40"/>
      <c r="T16" s="40"/>
      <c r="U16" s="40"/>
      <c r="V16" s="40"/>
      <c r="W16" s="40"/>
      <c r="X16" s="40"/>
      <c r="Y16" s="40"/>
      <c r="Z16" s="40"/>
    </row>
    <row r="17" spans="1:26" ht="43.8" customHeight="1" x14ac:dyDescent="0.2">
      <c r="B17" s="178"/>
      <c r="C17" s="168"/>
      <c r="D17" s="179"/>
      <c r="E17" s="182"/>
      <c r="F17" s="183"/>
      <c r="G17" s="174"/>
      <c r="I17" s="40"/>
      <c r="J17" s="40"/>
      <c r="K17" s="40"/>
      <c r="L17" s="40"/>
      <c r="M17" s="40"/>
      <c r="N17" s="40"/>
      <c r="O17" s="40"/>
      <c r="P17" s="40"/>
      <c r="Q17" s="40"/>
      <c r="R17" s="40"/>
      <c r="S17" s="40"/>
      <c r="T17" s="40"/>
      <c r="U17" s="40"/>
      <c r="V17" s="40"/>
      <c r="W17" s="40"/>
      <c r="X17" s="40"/>
      <c r="Y17" s="40"/>
      <c r="Z17" s="40"/>
    </row>
    <row r="18" spans="1:26" ht="19.95" customHeight="1" x14ac:dyDescent="0.2">
      <c r="B18" s="167">
        <v>6</v>
      </c>
      <c r="C18" s="184" t="s">
        <v>429</v>
      </c>
      <c r="D18" s="170" t="s">
        <v>649</v>
      </c>
      <c r="E18" s="172" t="str">
        <f>IF(E19="","※ファイル名を記入してください。","")</f>
        <v>※ファイル名を記入してください。</v>
      </c>
      <c r="F18" s="173"/>
      <c r="G18" s="174" t="s">
        <v>47</v>
      </c>
      <c r="I18" s="40"/>
      <c r="J18" s="40"/>
      <c r="K18" s="40"/>
      <c r="L18" s="40"/>
      <c r="M18" s="40"/>
      <c r="N18" s="40"/>
      <c r="O18" s="40"/>
      <c r="P18" s="40"/>
      <c r="Q18" s="40"/>
      <c r="R18" s="40"/>
      <c r="S18" s="40"/>
      <c r="T18" s="40"/>
      <c r="U18" s="40"/>
      <c r="V18" s="40"/>
      <c r="W18" s="40"/>
      <c r="X18" s="40"/>
      <c r="Y18" s="40"/>
      <c r="Z18" s="40"/>
    </row>
    <row r="19" spans="1:26" ht="46.8" customHeight="1" x14ac:dyDescent="0.2">
      <c r="B19" s="178"/>
      <c r="C19" s="184"/>
      <c r="D19" s="185"/>
      <c r="E19" s="182"/>
      <c r="F19" s="183"/>
      <c r="G19" s="174"/>
      <c r="I19" s="40"/>
      <c r="J19" s="40"/>
      <c r="K19" s="40"/>
      <c r="L19" s="40"/>
      <c r="M19" s="40"/>
      <c r="N19" s="40"/>
      <c r="O19" s="40"/>
      <c r="P19" s="40"/>
      <c r="Q19" s="40"/>
      <c r="R19" s="40"/>
      <c r="S19" s="40"/>
      <c r="T19" s="40"/>
      <c r="U19" s="40"/>
      <c r="V19" s="40"/>
      <c r="W19" s="40"/>
      <c r="X19" s="40"/>
      <c r="Y19" s="40"/>
      <c r="Z19" s="40"/>
    </row>
    <row r="20" spans="1:26" ht="19.95" customHeight="1" x14ac:dyDescent="0.2">
      <c r="B20" s="167">
        <v>7</v>
      </c>
      <c r="C20" s="168" t="s">
        <v>429</v>
      </c>
      <c r="D20" s="170" t="s">
        <v>650</v>
      </c>
      <c r="E20" s="180" t="str">
        <f>IF(E21="","※ファイル名を入力してください。","")</f>
        <v>※ファイル名を入力してください。</v>
      </c>
      <c r="F20" s="181"/>
      <c r="G20" s="174" t="s">
        <v>47</v>
      </c>
      <c r="I20" s="40"/>
      <c r="J20" s="40"/>
      <c r="K20" s="40"/>
      <c r="L20" s="40"/>
      <c r="M20" s="40"/>
      <c r="N20" s="40"/>
      <c r="O20" s="40"/>
      <c r="P20" s="40"/>
      <c r="Q20" s="40"/>
      <c r="R20" s="40"/>
      <c r="S20" s="40"/>
      <c r="T20" s="40"/>
      <c r="U20" s="40"/>
      <c r="V20" s="40"/>
      <c r="W20" s="40"/>
      <c r="X20" s="40"/>
      <c r="Y20" s="40"/>
      <c r="Z20" s="40"/>
    </row>
    <row r="21" spans="1:26" ht="45" customHeight="1" x14ac:dyDescent="0.2">
      <c r="B21" s="178"/>
      <c r="C21" s="168"/>
      <c r="D21" s="179"/>
      <c r="E21" s="182"/>
      <c r="F21" s="183"/>
      <c r="G21" s="174"/>
      <c r="I21" s="40"/>
      <c r="J21" s="40"/>
      <c r="K21" s="40"/>
      <c r="L21" s="40"/>
      <c r="M21" s="40"/>
      <c r="N21" s="40"/>
      <c r="O21" s="40"/>
      <c r="P21" s="40"/>
      <c r="Q21" s="40"/>
      <c r="R21" s="40"/>
      <c r="S21" s="40"/>
      <c r="T21" s="40"/>
      <c r="U21" s="40"/>
      <c r="V21" s="40"/>
      <c r="W21" s="40"/>
      <c r="X21" s="40"/>
      <c r="Y21" s="40"/>
      <c r="Z21" s="40"/>
    </row>
    <row r="22" spans="1:26" ht="19.95" customHeight="1" x14ac:dyDescent="0.2">
      <c r="B22" s="167">
        <v>8</v>
      </c>
      <c r="C22" s="168" t="s">
        <v>429</v>
      </c>
      <c r="D22" s="170" t="s">
        <v>651</v>
      </c>
      <c r="E22" s="172" t="str">
        <f>IF(E23="","※ファイル名を入力してください。","")</f>
        <v>※ファイル名を入力してください。</v>
      </c>
      <c r="F22" s="173"/>
      <c r="G22" s="174" t="s">
        <v>47</v>
      </c>
      <c r="I22" s="40"/>
      <c r="J22" s="40"/>
      <c r="K22" s="40"/>
      <c r="L22" s="40"/>
      <c r="M22" s="40"/>
      <c r="N22" s="40"/>
      <c r="O22" s="40"/>
      <c r="P22" s="40"/>
      <c r="Q22" s="40"/>
      <c r="R22" s="40"/>
      <c r="S22" s="40"/>
      <c r="T22" s="40"/>
      <c r="U22" s="40"/>
      <c r="V22" s="40"/>
      <c r="W22" s="40"/>
      <c r="X22" s="40"/>
      <c r="Y22" s="40"/>
      <c r="Z22" s="40"/>
    </row>
    <row r="23" spans="1:26" ht="46.2" customHeight="1" thickBot="1" x14ac:dyDescent="0.25">
      <c r="B23" s="167"/>
      <c r="C23" s="169"/>
      <c r="D23" s="171"/>
      <c r="E23" s="176"/>
      <c r="F23" s="177"/>
      <c r="G23" s="175"/>
      <c r="I23" s="40"/>
      <c r="J23" s="40"/>
      <c r="K23" s="40"/>
      <c r="L23" s="40"/>
      <c r="M23" s="40"/>
      <c r="N23" s="40"/>
      <c r="O23" s="40"/>
      <c r="P23" s="40"/>
      <c r="Q23" s="40"/>
      <c r="R23" s="40"/>
      <c r="S23" s="40"/>
      <c r="T23" s="40"/>
      <c r="U23" s="40"/>
      <c r="V23" s="40"/>
      <c r="W23" s="40"/>
      <c r="X23" s="40"/>
      <c r="Y23" s="40"/>
      <c r="Z23" s="40"/>
    </row>
    <row r="24" spans="1:26" ht="34.200000000000003" customHeight="1" x14ac:dyDescent="0.2">
      <c r="B24" s="165" t="s">
        <v>701</v>
      </c>
      <c r="C24" s="166"/>
      <c r="D24" s="166"/>
      <c r="E24" s="166"/>
      <c r="F24" s="166"/>
      <c r="G24" s="166"/>
      <c r="I24" s="40"/>
      <c r="J24" s="40"/>
      <c r="K24" s="40"/>
      <c r="L24" s="40"/>
      <c r="M24" s="40"/>
      <c r="N24" s="40"/>
      <c r="O24" s="40"/>
      <c r="P24" s="40"/>
      <c r="Q24" s="40"/>
      <c r="R24" s="40"/>
      <c r="S24" s="40"/>
      <c r="T24" s="40"/>
      <c r="U24" s="40"/>
      <c r="V24" s="40"/>
      <c r="W24" s="40"/>
      <c r="X24" s="40"/>
      <c r="Y24" s="40"/>
      <c r="Z24" s="40"/>
    </row>
    <row r="25" spans="1:26" x14ac:dyDescent="0.2">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row>
    <row r="26" spans="1:26" x14ac:dyDescent="0.2">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row>
    <row r="27" spans="1:26" x14ac:dyDescent="0.2">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x14ac:dyDescent="0.2">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row>
    <row r="29" spans="1:26" x14ac:dyDescent="0.2">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row>
    <row r="30" spans="1:26" x14ac:dyDescent="0.2">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row>
    <row r="31" spans="1:26" x14ac:dyDescent="0.2">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row>
    <row r="32" spans="1:26" x14ac:dyDescent="0.2">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row>
    <row r="33" spans="1:26" x14ac:dyDescent="0.2">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x14ac:dyDescent="0.2">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x14ac:dyDescent="0.2">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row>
    <row r="36" spans="1:26" x14ac:dyDescent="0.2">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row>
    <row r="37" spans="1:26" x14ac:dyDescent="0.2">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row>
    <row r="38" spans="1:26" x14ac:dyDescent="0.2">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row>
    <row r="39" spans="1:26" x14ac:dyDescent="0.2">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row>
    <row r="40" spans="1:26" x14ac:dyDescent="0.2">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row>
    <row r="41" spans="1:26" x14ac:dyDescent="0.2">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row>
    <row r="42" spans="1:26" x14ac:dyDescent="0.2">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row>
    <row r="43" spans="1:26" x14ac:dyDescent="0.2">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1:26" x14ac:dyDescent="0.2">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row>
    <row r="45" spans="1:26" x14ac:dyDescent="0.2">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row>
    <row r="46" spans="1:26" x14ac:dyDescent="0.2">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row>
    <row r="47" spans="1:26" x14ac:dyDescent="0.2">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row>
    <row r="48" spans="1:26" x14ac:dyDescent="0.2">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row>
    <row r="49" spans="1:26" x14ac:dyDescent="0.2">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row>
    <row r="50" spans="1:26" x14ac:dyDescent="0.2">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row>
    <row r="51" spans="1:26" x14ac:dyDescent="0.2">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row>
    <row r="52" spans="1:26" x14ac:dyDescent="0.2">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row>
    <row r="53" spans="1:26" x14ac:dyDescent="0.2">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row>
    <row r="54" spans="1:26" x14ac:dyDescent="0.2">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row>
    <row r="55" spans="1:26" x14ac:dyDescent="0.2">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row>
    <row r="56" spans="1:26" x14ac:dyDescent="0.2">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row>
  </sheetData>
  <sheetProtection algorithmName="SHA-512" hashValue="e6hPjAqsk3jxeogwwTdMj/9ZqbiuZ3Ii4VdroQYutKsgS8tfwF5NGbPs9LtFHftgcN4u4RBIIfiqaDPTE18WHw==" saltValue="4udTIMe5APGFBtb2F2BmAg==" spinCount="100000" sheet="1" selectLockedCells="1"/>
  <mergeCells count="36">
    <mergeCell ref="B1:G1"/>
    <mergeCell ref="B2:F2"/>
    <mergeCell ref="B12:G12"/>
    <mergeCell ref="B13:G13"/>
    <mergeCell ref="B5:G5"/>
    <mergeCell ref="B6:E6"/>
    <mergeCell ref="B3:G3"/>
    <mergeCell ref="B4:G4"/>
    <mergeCell ref="B14:G14"/>
    <mergeCell ref="B15:D15"/>
    <mergeCell ref="E15:F15"/>
    <mergeCell ref="B16:B17"/>
    <mergeCell ref="C16:C17"/>
    <mergeCell ref="D16:D17"/>
    <mergeCell ref="E16:F16"/>
    <mergeCell ref="G16:G17"/>
    <mergeCell ref="E17:F17"/>
    <mergeCell ref="B18:B19"/>
    <mergeCell ref="C18:C19"/>
    <mergeCell ref="D18:D19"/>
    <mergeCell ref="E18:F18"/>
    <mergeCell ref="G18:G19"/>
    <mergeCell ref="E19:F19"/>
    <mergeCell ref="B20:B21"/>
    <mergeCell ref="C20:C21"/>
    <mergeCell ref="D20:D21"/>
    <mergeCell ref="E20:F20"/>
    <mergeCell ref="G20:G21"/>
    <mergeCell ref="E21:F21"/>
    <mergeCell ref="B24:G24"/>
    <mergeCell ref="B22:B23"/>
    <mergeCell ref="C22:C23"/>
    <mergeCell ref="D22:D23"/>
    <mergeCell ref="E22:F22"/>
    <mergeCell ref="G22:G23"/>
    <mergeCell ref="E23:F23"/>
  </mergeCells>
  <phoneticPr fontId="28"/>
  <conditionalFormatting sqref="E17">
    <cfRule type="expression" dxfId="78" priority="36">
      <formula>$E17&lt;&gt;""</formula>
    </cfRule>
  </conditionalFormatting>
  <conditionalFormatting sqref="E19">
    <cfRule type="expression" dxfId="77" priority="35">
      <formula>$E19&lt;&gt;""</formula>
    </cfRule>
  </conditionalFormatting>
  <conditionalFormatting sqref="E21">
    <cfRule type="expression" dxfId="76" priority="39">
      <formula>$E21&lt;&gt;""</formula>
    </cfRule>
  </conditionalFormatting>
  <conditionalFormatting sqref="E23">
    <cfRule type="expression" dxfId="75" priority="38">
      <formula>$E23&lt;&gt;""</formula>
    </cfRule>
  </conditionalFormatting>
  <conditionalFormatting sqref="G7:G11">
    <cfRule type="expression" dxfId="74" priority="44">
      <formula>($G7="〇")</formula>
    </cfRule>
  </conditionalFormatting>
  <conditionalFormatting sqref="G16">
    <cfRule type="expression" dxfId="73" priority="27">
      <formula>($G16="〇")</formula>
    </cfRule>
  </conditionalFormatting>
  <conditionalFormatting sqref="G18">
    <cfRule type="expression" dxfId="72" priority="26">
      <formula>($G18="〇")</formula>
    </cfRule>
  </conditionalFormatting>
  <conditionalFormatting sqref="G20">
    <cfRule type="expression" dxfId="71" priority="24">
      <formula>($G20="〇")</formula>
    </cfRule>
  </conditionalFormatting>
  <conditionalFormatting sqref="G22">
    <cfRule type="expression" dxfId="70" priority="23">
      <formula>($G22="〇")</formula>
    </cfRule>
  </conditionalFormatting>
  <dataValidations count="2">
    <dataValidation type="list" allowBlank="1" showInputMessage="1" showErrorMessage="1" sqref="G16 G18 G20 G22" xr:uid="{00000000-0002-0000-0000-000001000000}">
      <formula1>"〇,－"</formula1>
    </dataValidation>
    <dataValidation type="list" allowBlank="1" showInputMessage="1" showErrorMessage="1" sqref="G7:G11" xr:uid="{2A4DE26A-69AB-45C1-9062-5B8ABC03F4F5}">
      <formula1>"○,－"</formula1>
    </dataValidation>
  </dataValidations>
  <hyperlinks>
    <hyperlink ref="F7" location="様式１!A1" display="様式１" xr:uid="{00000000-0004-0000-0000-000000000000}"/>
    <hyperlink ref="F8" location="様式２!A1" display="様式２" xr:uid="{00000000-0004-0000-0000-000001000000}"/>
    <hyperlink ref="F9" location="様式３!A1" display="様式３" xr:uid="{00000000-0004-0000-0000-000002000000}"/>
    <hyperlink ref="F10" location="様式４!A1" display="様式４" xr:uid="{00000000-0004-0000-0000-000003000000}"/>
    <hyperlink ref="F11" location="実績調査回答!A1" display="実績調査回答" xr:uid="{6C17C74D-8DCB-497F-B0BB-1E0C6CA33E97}"/>
  </hyperlinks>
  <pageMargins left="0.70866141732283472" right="0.70866141732283472" top="0.74803149606299213" bottom="0.74803149606299213" header="0.31496062992125984" footer="0.31496062992125984"/>
  <pageSetup paperSize="9" scale="7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CB201"/>
  <sheetViews>
    <sheetView showGridLines="0" showRowColHeaders="0" zoomScaleNormal="100" zoomScaleSheetLayoutView="100" workbookViewId="0">
      <selection activeCell="H7" sqref="H7:P7"/>
    </sheetView>
  </sheetViews>
  <sheetFormatPr defaultColWidth="3.109375" defaultRowHeight="14.4" x14ac:dyDescent="0.2"/>
  <cols>
    <col min="1" max="1" width="4.77734375" style="12" customWidth="1"/>
    <col min="2" max="4" width="3.109375" style="12"/>
    <col min="5" max="5" width="5.33203125" style="12" customWidth="1"/>
    <col min="6" max="6" width="7.88671875" style="12" customWidth="1"/>
    <col min="7" max="7" width="4.33203125" style="12" customWidth="1"/>
    <col min="8" max="8" width="3.6640625" style="12" customWidth="1"/>
    <col min="9" max="9" width="6.44140625" style="12" customWidth="1"/>
    <col min="10" max="10" width="3.109375" style="12"/>
    <col min="11" max="11" width="5.21875" style="12" customWidth="1"/>
    <col min="12" max="12" width="5.44140625" style="12" customWidth="1"/>
    <col min="13" max="13" width="3.109375" style="12"/>
    <col min="14" max="14" width="4.77734375" style="12" customWidth="1"/>
    <col min="15" max="17" width="3.109375" style="12"/>
    <col min="18" max="18" width="4.44140625" style="12" customWidth="1"/>
    <col min="19" max="25" width="3.109375" style="12"/>
    <col min="26" max="26" width="9.88671875" style="12" customWidth="1"/>
    <col min="27" max="27" width="10.44140625" style="12" customWidth="1"/>
    <col min="28" max="28" width="10.5546875" style="12" customWidth="1"/>
    <col min="29" max="29" width="2.77734375" style="12" customWidth="1"/>
    <col min="30" max="30" width="2.88671875" style="10" customWidth="1"/>
    <col min="31" max="16384" width="3.109375" style="12"/>
  </cols>
  <sheetData>
    <row r="1" spans="1:80" ht="21" customHeight="1" x14ac:dyDescent="0.2">
      <c r="A1" s="217" t="s">
        <v>448</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37"/>
    </row>
    <row r="2" spans="1:80" ht="14.1" customHeight="1" x14ac:dyDescent="0.2">
      <c r="B2" s="218" t="s">
        <v>42</v>
      </c>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37"/>
    </row>
    <row r="3" spans="1:80" ht="19.2" x14ac:dyDescent="0.2">
      <c r="B3" s="219" t="s">
        <v>43</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37"/>
    </row>
    <row r="4" spans="1:80" ht="14.1" customHeight="1" x14ac:dyDescent="0.2">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37"/>
    </row>
    <row r="5" spans="1:80" ht="50.4" customHeight="1" x14ac:dyDescent="0.2">
      <c r="B5" s="203" t="s">
        <v>7</v>
      </c>
      <c r="C5" s="204"/>
      <c r="D5" s="204"/>
      <c r="E5" s="204"/>
      <c r="F5" s="204"/>
      <c r="G5" s="205"/>
      <c r="H5" s="221"/>
      <c r="I5" s="222"/>
      <c r="J5" s="222"/>
      <c r="K5" s="222"/>
      <c r="L5" s="222"/>
      <c r="M5" s="222"/>
      <c r="N5" s="222"/>
      <c r="O5" s="222"/>
      <c r="P5" s="222"/>
      <c r="Q5" s="222"/>
      <c r="R5" s="222"/>
      <c r="S5" s="222"/>
      <c r="T5" s="222"/>
      <c r="U5" s="222"/>
      <c r="V5" s="222"/>
      <c r="W5" s="222"/>
      <c r="X5" s="222"/>
      <c r="Y5" s="222"/>
      <c r="Z5" s="222"/>
      <c r="AA5" s="222"/>
      <c r="AB5" s="223"/>
      <c r="AD5" s="1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37"/>
    </row>
    <row r="6" spans="1:80" ht="33" customHeight="1" x14ac:dyDescent="0.2">
      <c r="B6" s="203" t="s">
        <v>449</v>
      </c>
      <c r="C6" s="204"/>
      <c r="D6" s="204"/>
      <c r="E6" s="204"/>
      <c r="F6" s="204"/>
      <c r="G6" s="205"/>
      <c r="H6" s="212"/>
      <c r="I6" s="213"/>
      <c r="J6" s="213"/>
      <c r="K6" s="213"/>
      <c r="L6" s="213"/>
      <c r="M6" s="213"/>
      <c r="N6" s="213"/>
      <c r="O6" s="213"/>
      <c r="P6" s="213"/>
      <c r="Q6" s="203" t="s">
        <v>8</v>
      </c>
      <c r="R6" s="204"/>
      <c r="S6" s="204"/>
      <c r="T6" s="204"/>
      <c r="U6" s="204"/>
      <c r="V6" s="205"/>
      <c r="W6" s="214"/>
      <c r="X6" s="215"/>
      <c r="Y6" s="215"/>
      <c r="Z6" s="215"/>
      <c r="AA6" s="215"/>
      <c r="AB6" s="216"/>
      <c r="AD6" s="12"/>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37"/>
    </row>
    <row r="7" spans="1:80" ht="52.8" customHeight="1" x14ac:dyDescent="0.2">
      <c r="B7" s="203" t="s">
        <v>462</v>
      </c>
      <c r="C7" s="204"/>
      <c r="D7" s="204"/>
      <c r="E7" s="204"/>
      <c r="F7" s="204"/>
      <c r="G7" s="205"/>
      <c r="H7" s="206"/>
      <c r="I7" s="207"/>
      <c r="J7" s="207"/>
      <c r="K7" s="207"/>
      <c r="L7" s="207"/>
      <c r="M7" s="207"/>
      <c r="N7" s="207"/>
      <c r="O7" s="207"/>
      <c r="P7" s="208"/>
      <c r="Q7" s="209" t="s">
        <v>463</v>
      </c>
      <c r="R7" s="210"/>
      <c r="S7" s="210"/>
      <c r="T7" s="210"/>
      <c r="U7" s="210"/>
      <c r="V7" s="211"/>
      <c r="W7" s="206"/>
      <c r="X7" s="207"/>
      <c r="Y7" s="207"/>
      <c r="Z7" s="207"/>
      <c r="AA7" s="207"/>
      <c r="AB7" s="208"/>
      <c r="AD7" s="1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37"/>
    </row>
    <row r="8" spans="1:80" ht="24.9" customHeight="1" x14ac:dyDescent="0.2">
      <c r="B8" s="224" t="s">
        <v>44</v>
      </c>
      <c r="C8" s="225"/>
      <c r="D8" s="225"/>
      <c r="E8" s="225"/>
      <c r="F8" s="225"/>
      <c r="G8" s="225"/>
      <c r="H8" s="226"/>
      <c r="I8" s="226"/>
      <c r="J8" s="226"/>
      <c r="K8" s="226"/>
      <c r="L8" s="226"/>
      <c r="M8" s="226"/>
      <c r="N8" s="226"/>
      <c r="O8" s="226"/>
      <c r="P8" s="226"/>
      <c r="Q8" s="226"/>
      <c r="R8" s="226"/>
      <c r="S8" s="226"/>
      <c r="T8" s="226"/>
      <c r="U8" s="226"/>
      <c r="V8" s="226"/>
      <c r="W8" s="226"/>
      <c r="X8" s="226"/>
      <c r="Y8" s="226"/>
      <c r="Z8" s="226"/>
      <c r="AA8" s="226"/>
      <c r="AB8" s="227"/>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37"/>
    </row>
    <row r="9" spans="1:80" ht="24.9" customHeight="1" x14ac:dyDescent="0.2">
      <c r="B9" s="228" t="s">
        <v>454</v>
      </c>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30"/>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37"/>
    </row>
    <row r="10" spans="1:80" ht="34.200000000000003" customHeight="1" x14ac:dyDescent="0.2">
      <c r="B10" s="13"/>
      <c r="C10" s="203" t="s">
        <v>440</v>
      </c>
      <c r="D10" s="204"/>
      <c r="E10" s="204"/>
      <c r="F10" s="204"/>
      <c r="G10" s="205"/>
      <c r="H10" s="206"/>
      <c r="I10" s="207"/>
      <c r="J10" s="207"/>
      <c r="K10" s="207"/>
      <c r="L10" s="207"/>
      <c r="M10" s="207"/>
      <c r="N10" s="207"/>
      <c r="O10" s="207"/>
      <c r="P10" s="207"/>
      <c r="Q10" s="207"/>
      <c r="R10" s="207"/>
      <c r="S10" s="207"/>
      <c r="T10" s="207"/>
      <c r="U10" s="207"/>
      <c r="V10" s="207"/>
      <c r="W10" s="207"/>
      <c r="X10" s="207"/>
      <c r="Y10" s="207"/>
      <c r="Z10" s="207"/>
      <c r="AA10" s="208"/>
      <c r="AB10" s="14"/>
      <c r="AD10" s="1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37"/>
    </row>
    <row r="11" spans="1:80" ht="38.4" customHeight="1" x14ac:dyDescent="0.2">
      <c r="B11" s="13"/>
      <c r="C11" s="203" t="s">
        <v>441</v>
      </c>
      <c r="D11" s="204"/>
      <c r="E11" s="204"/>
      <c r="F11" s="204"/>
      <c r="G11" s="205"/>
      <c r="H11" s="206"/>
      <c r="I11" s="207"/>
      <c r="J11" s="207"/>
      <c r="K11" s="207"/>
      <c r="L11" s="207"/>
      <c r="M11" s="207"/>
      <c r="N11" s="207"/>
      <c r="O11" s="207"/>
      <c r="P11" s="208"/>
      <c r="Q11" s="203" t="s">
        <v>436</v>
      </c>
      <c r="R11" s="205"/>
      <c r="S11" s="206"/>
      <c r="T11" s="207"/>
      <c r="U11" s="207"/>
      <c r="V11" s="207"/>
      <c r="W11" s="207"/>
      <c r="X11" s="207"/>
      <c r="Y11" s="207"/>
      <c r="Z11" s="207"/>
      <c r="AA11" s="208"/>
      <c r="AB11" s="14"/>
      <c r="AD11" s="1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37"/>
    </row>
    <row r="12" spans="1:80" ht="24.9" customHeight="1" x14ac:dyDescent="0.2">
      <c r="B12" s="13"/>
      <c r="C12" s="240" t="s">
        <v>46</v>
      </c>
      <c r="D12" s="241"/>
      <c r="E12" s="203" t="s">
        <v>3</v>
      </c>
      <c r="F12" s="204"/>
      <c r="G12" s="204"/>
      <c r="H12" s="204"/>
      <c r="I12" s="204"/>
      <c r="J12" s="205"/>
      <c r="K12" s="244"/>
      <c r="L12" s="244"/>
      <c r="M12" s="244"/>
      <c r="N12" s="244"/>
      <c r="O12" s="244"/>
      <c r="P12" s="244"/>
      <c r="Q12" s="244"/>
      <c r="R12" s="244"/>
      <c r="S12" s="244"/>
      <c r="T12" s="244"/>
      <c r="U12" s="244"/>
      <c r="V12" s="244"/>
      <c r="W12" s="244"/>
      <c r="X12" s="244"/>
      <c r="Y12" s="244"/>
      <c r="Z12" s="244"/>
      <c r="AA12" s="245"/>
      <c r="AB12" s="14"/>
      <c r="AD12" s="1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37"/>
    </row>
    <row r="13" spans="1:80" ht="24.9" customHeight="1" x14ac:dyDescent="0.2">
      <c r="B13" s="13"/>
      <c r="C13" s="242"/>
      <c r="D13" s="243"/>
      <c r="E13" s="212"/>
      <c r="F13" s="213"/>
      <c r="G13" s="7" t="s">
        <v>47</v>
      </c>
      <c r="H13" s="213"/>
      <c r="I13" s="213"/>
      <c r="J13" s="231"/>
      <c r="K13" s="246"/>
      <c r="L13" s="246"/>
      <c r="M13" s="246"/>
      <c r="N13" s="246"/>
      <c r="O13" s="246"/>
      <c r="P13" s="246"/>
      <c r="Q13" s="246"/>
      <c r="R13" s="246"/>
      <c r="S13" s="246"/>
      <c r="T13" s="246"/>
      <c r="U13" s="246"/>
      <c r="V13" s="246"/>
      <c r="W13" s="246"/>
      <c r="X13" s="246"/>
      <c r="Y13" s="246"/>
      <c r="Z13" s="246"/>
      <c r="AA13" s="247"/>
      <c r="AB13" s="14"/>
      <c r="AD13" s="1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37"/>
    </row>
    <row r="14" spans="1:80" ht="24.9" customHeight="1" x14ac:dyDescent="0.2">
      <c r="B14" s="13"/>
      <c r="C14" s="203" t="s">
        <v>48</v>
      </c>
      <c r="D14" s="205"/>
      <c r="E14" s="212"/>
      <c r="F14" s="213"/>
      <c r="G14" s="7" t="s">
        <v>47</v>
      </c>
      <c r="H14" s="213"/>
      <c r="I14" s="213"/>
      <c r="J14" s="7" t="s">
        <v>47</v>
      </c>
      <c r="K14" s="213"/>
      <c r="L14" s="231"/>
      <c r="M14" s="203" t="s">
        <v>49</v>
      </c>
      <c r="N14" s="205"/>
      <c r="O14" s="232"/>
      <c r="P14" s="233"/>
      <c r="Q14" s="233"/>
      <c r="R14" s="233"/>
      <c r="S14" s="233"/>
      <c r="T14" s="233"/>
      <c r="U14" s="233"/>
      <c r="V14" s="233"/>
      <c r="W14" s="233"/>
      <c r="X14" s="233"/>
      <c r="Y14" s="233"/>
      <c r="Z14" s="233"/>
      <c r="AA14" s="234"/>
      <c r="AB14" s="14"/>
      <c r="AD14" s="1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37"/>
    </row>
    <row r="15" spans="1:80" ht="24.9" customHeight="1" x14ac:dyDescent="0.2">
      <c r="B15" s="235" t="s">
        <v>471</v>
      </c>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7"/>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37"/>
    </row>
    <row r="16" spans="1:80" ht="24.9" customHeight="1" x14ac:dyDescent="0.2">
      <c r="B16" s="251" t="s">
        <v>50</v>
      </c>
      <c r="C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3"/>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37"/>
    </row>
    <row r="17" spans="1:80" ht="23.4" customHeight="1" x14ac:dyDescent="0.2">
      <c r="B17" s="254" t="s">
        <v>464</v>
      </c>
      <c r="C17" s="255"/>
      <c r="D17" s="255"/>
      <c r="E17" s="255"/>
      <c r="F17" s="255"/>
      <c r="G17" s="255"/>
      <c r="H17" s="255"/>
      <c r="I17" s="255"/>
      <c r="J17" s="255"/>
      <c r="K17" s="255"/>
      <c r="L17" s="255"/>
      <c r="M17" s="255"/>
      <c r="N17" s="255"/>
      <c r="O17" s="255"/>
      <c r="P17" s="255"/>
      <c r="Q17" s="255"/>
      <c r="R17" s="255"/>
      <c r="S17" s="255"/>
      <c r="T17" s="255"/>
      <c r="U17" s="255"/>
      <c r="V17" s="255"/>
      <c r="W17" s="255"/>
      <c r="X17" s="255"/>
      <c r="Y17" s="255"/>
      <c r="Z17" s="255"/>
      <c r="AA17" s="255"/>
      <c r="AB17" s="256"/>
      <c r="AD17" s="15"/>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37"/>
    </row>
    <row r="18" spans="1:80" ht="21.6" customHeight="1" x14ac:dyDescent="0.2">
      <c r="B18" s="257" t="s">
        <v>472</v>
      </c>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30"/>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37"/>
    </row>
    <row r="19" spans="1:80" ht="19.8" customHeight="1" x14ac:dyDescent="0.2">
      <c r="B19" s="258" t="s">
        <v>652</v>
      </c>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60"/>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37"/>
    </row>
    <row r="20" spans="1:80" ht="28.8" customHeight="1" x14ac:dyDescent="0.2">
      <c r="B20" s="13"/>
      <c r="C20" s="203" t="s">
        <v>440</v>
      </c>
      <c r="D20" s="204"/>
      <c r="E20" s="204"/>
      <c r="F20" s="204"/>
      <c r="G20" s="205"/>
      <c r="H20" s="238"/>
      <c r="I20" s="233"/>
      <c r="J20" s="233"/>
      <c r="K20" s="233"/>
      <c r="L20" s="233"/>
      <c r="M20" s="233"/>
      <c r="N20" s="233"/>
      <c r="O20" s="233"/>
      <c r="P20" s="233"/>
      <c r="Q20" s="233"/>
      <c r="R20" s="233"/>
      <c r="S20" s="233"/>
      <c r="T20" s="233"/>
      <c r="U20" s="233"/>
      <c r="V20" s="233"/>
      <c r="W20" s="233"/>
      <c r="X20" s="233"/>
      <c r="Y20" s="233"/>
      <c r="Z20" s="233"/>
      <c r="AA20" s="234"/>
      <c r="AB20" s="14"/>
      <c r="AD20" s="1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37"/>
    </row>
    <row r="21" spans="1:80" ht="28.8" customHeight="1" x14ac:dyDescent="0.2">
      <c r="B21" s="13"/>
      <c r="C21" s="203" t="s">
        <v>441</v>
      </c>
      <c r="D21" s="204"/>
      <c r="E21" s="204"/>
      <c r="F21" s="204"/>
      <c r="G21" s="205"/>
      <c r="H21" s="238"/>
      <c r="I21" s="233"/>
      <c r="J21" s="233"/>
      <c r="K21" s="233"/>
      <c r="L21" s="233"/>
      <c r="M21" s="233"/>
      <c r="N21" s="233"/>
      <c r="O21" s="233"/>
      <c r="P21" s="234"/>
      <c r="Q21" s="203" t="s">
        <v>45</v>
      </c>
      <c r="R21" s="205"/>
      <c r="S21" s="238"/>
      <c r="T21" s="233"/>
      <c r="U21" s="233"/>
      <c r="V21" s="233"/>
      <c r="W21" s="233"/>
      <c r="X21" s="233"/>
      <c r="Y21" s="233"/>
      <c r="Z21" s="233"/>
      <c r="AA21" s="234"/>
      <c r="AB21" s="14"/>
      <c r="AD21" s="1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37"/>
    </row>
    <row r="22" spans="1:80" ht="24.9" customHeight="1" x14ac:dyDescent="0.2">
      <c r="B22" s="13"/>
      <c r="C22" s="240" t="s">
        <v>46</v>
      </c>
      <c r="D22" s="241"/>
      <c r="E22" s="203" t="s">
        <v>3</v>
      </c>
      <c r="F22" s="204"/>
      <c r="G22" s="204"/>
      <c r="H22" s="204"/>
      <c r="I22" s="204"/>
      <c r="J22" s="205"/>
      <c r="K22" s="244"/>
      <c r="L22" s="244"/>
      <c r="M22" s="244"/>
      <c r="N22" s="244"/>
      <c r="O22" s="244"/>
      <c r="P22" s="244"/>
      <c r="Q22" s="244"/>
      <c r="R22" s="244"/>
      <c r="S22" s="244"/>
      <c r="T22" s="244"/>
      <c r="U22" s="244"/>
      <c r="V22" s="244"/>
      <c r="W22" s="244"/>
      <c r="X22" s="244"/>
      <c r="Y22" s="244"/>
      <c r="Z22" s="244"/>
      <c r="AA22" s="245"/>
      <c r="AB22" s="14"/>
      <c r="AD22" s="1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37"/>
    </row>
    <row r="23" spans="1:80" ht="24.9" customHeight="1" x14ac:dyDescent="0.2">
      <c r="B23" s="13"/>
      <c r="C23" s="242"/>
      <c r="D23" s="243"/>
      <c r="E23" s="212"/>
      <c r="F23" s="213"/>
      <c r="G23" s="7" t="s">
        <v>47</v>
      </c>
      <c r="H23" s="213"/>
      <c r="I23" s="213"/>
      <c r="J23" s="231"/>
      <c r="K23" s="246"/>
      <c r="L23" s="246"/>
      <c r="M23" s="246"/>
      <c r="N23" s="246"/>
      <c r="O23" s="246"/>
      <c r="P23" s="246"/>
      <c r="Q23" s="246"/>
      <c r="R23" s="246"/>
      <c r="S23" s="246"/>
      <c r="T23" s="246"/>
      <c r="U23" s="246"/>
      <c r="V23" s="246"/>
      <c r="W23" s="246"/>
      <c r="X23" s="246"/>
      <c r="Y23" s="246"/>
      <c r="Z23" s="246"/>
      <c r="AA23" s="247"/>
      <c r="AB23" s="14"/>
      <c r="AD23" s="1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37"/>
    </row>
    <row r="24" spans="1:80" ht="24.9" customHeight="1" x14ac:dyDescent="0.2">
      <c r="B24" s="13"/>
      <c r="C24" s="203" t="s">
        <v>48</v>
      </c>
      <c r="D24" s="205"/>
      <c r="E24" s="212"/>
      <c r="F24" s="213"/>
      <c r="G24" s="7" t="s">
        <v>47</v>
      </c>
      <c r="H24" s="213"/>
      <c r="I24" s="213"/>
      <c r="J24" s="7" t="s">
        <v>47</v>
      </c>
      <c r="K24" s="213"/>
      <c r="L24" s="231"/>
      <c r="M24" s="203" t="s">
        <v>49</v>
      </c>
      <c r="N24" s="205"/>
      <c r="O24" s="232"/>
      <c r="P24" s="233"/>
      <c r="Q24" s="233"/>
      <c r="R24" s="233"/>
      <c r="S24" s="233"/>
      <c r="T24" s="233"/>
      <c r="U24" s="233"/>
      <c r="V24" s="233"/>
      <c r="W24" s="233"/>
      <c r="X24" s="233"/>
      <c r="Y24" s="233"/>
      <c r="Z24" s="233"/>
      <c r="AA24" s="234"/>
      <c r="AB24" s="14"/>
      <c r="AD24" s="1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37"/>
    </row>
    <row r="25" spans="1:80" ht="24.9" customHeight="1" x14ac:dyDescent="0.2">
      <c r="B25" s="235"/>
      <c r="C25" s="236"/>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7"/>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37"/>
    </row>
    <row r="26" spans="1:80" ht="14.1" customHeight="1" x14ac:dyDescent="0.2">
      <c r="B26" s="220"/>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37"/>
    </row>
    <row r="27" spans="1:80" ht="20.100000000000001" customHeight="1" x14ac:dyDescent="0.2">
      <c r="B27" s="248" t="s">
        <v>455</v>
      </c>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37"/>
    </row>
    <row r="28" spans="1:80" ht="31.8" customHeight="1" x14ac:dyDescent="0.2">
      <c r="B28" s="250" t="s">
        <v>450</v>
      </c>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37"/>
    </row>
    <row r="29" spans="1:80" ht="20.100000000000001" customHeight="1" x14ac:dyDescent="0.2">
      <c r="A29" s="41"/>
      <c r="B29" s="239"/>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41"/>
      <c r="AD29" s="43"/>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37"/>
    </row>
    <row r="30" spans="1:80" s="16" customFormat="1" x14ac:dyDescent="0.2">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4"/>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38"/>
    </row>
    <row r="31" spans="1:80" x14ac:dyDescent="0.2">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3"/>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37"/>
    </row>
    <row r="32" spans="1:80" x14ac:dyDescent="0.2">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3"/>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37"/>
    </row>
    <row r="33" spans="1:80" x14ac:dyDescent="0.2">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3"/>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37"/>
    </row>
    <row r="34" spans="1:80" x14ac:dyDescent="0.2">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3"/>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37"/>
    </row>
    <row r="35" spans="1:80" x14ac:dyDescent="0.2">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3"/>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37"/>
    </row>
    <row r="36" spans="1:80" x14ac:dyDescent="0.2">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3"/>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37"/>
    </row>
    <row r="37" spans="1:80" x14ac:dyDescent="0.2">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3"/>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37"/>
    </row>
    <row r="38" spans="1:80" x14ac:dyDescent="0.2">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3"/>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37"/>
    </row>
    <row r="39" spans="1:80" x14ac:dyDescent="0.2">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3"/>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37"/>
    </row>
    <row r="40" spans="1:80" x14ac:dyDescent="0.2">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3"/>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37"/>
    </row>
    <row r="41" spans="1:80" x14ac:dyDescent="0.2">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3"/>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c r="CA41" s="41"/>
      <c r="CB41" s="37"/>
    </row>
    <row r="42" spans="1:80" x14ac:dyDescent="0.2">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3"/>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37"/>
    </row>
    <row r="43" spans="1:80" x14ac:dyDescent="0.2">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3"/>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37"/>
    </row>
    <row r="44" spans="1:80" x14ac:dyDescent="0.2">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3"/>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37"/>
    </row>
    <row r="45" spans="1:80" x14ac:dyDescent="0.2">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3"/>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37"/>
    </row>
    <row r="46" spans="1:80" x14ac:dyDescent="0.2">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3"/>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37"/>
    </row>
    <row r="47" spans="1:80" x14ac:dyDescent="0.2">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3"/>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37"/>
    </row>
    <row r="48" spans="1:80" x14ac:dyDescent="0.2">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3"/>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37"/>
    </row>
    <row r="49" spans="1:80" x14ac:dyDescent="0.2">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3"/>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37"/>
    </row>
    <row r="50" spans="1:80" x14ac:dyDescent="0.2">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3"/>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37"/>
    </row>
    <row r="51" spans="1:80" x14ac:dyDescent="0.2">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3"/>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37"/>
    </row>
    <row r="52" spans="1:80" x14ac:dyDescent="0.2">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3"/>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37"/>
    </row>
    <row r="53" spans="1:80" x14ac:dyDescent="0.2">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3"/>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37"/>
    </row>
    <row r="54" spans="1:80" x14ac:dyDescent="0.2">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3"/>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37"/>
    </row>
    <row r="55" spans="1:80" x14ac:dyDescent="0.2">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3"/>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37"/>
    </row>
    <row r="56" spans="1:80" x14ac:dyDescent="0.2">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3"/>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37"/>
    </row>
    <row r="57" spans="1:80" x14ac:dyDescent="0.2">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3"/>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37"/>
    </row>
    <row r="58" spans="1:80" x14ac:dyDescent="0.2">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3"/>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37"/>
    </row>
    <row r="59" spans="1:80" x14ac:dyDescent="0.2">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3"/>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37"/>
    </row>
    <row r="60" spans="1:80" x14ac:dyDescent="0.2">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3"/>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41"/>
      <c r="BL60" s="41"/>
      <c r="BM60" s="41"/>
      <c r="BN60" s="41"/>
      <c r="BO60" s="41"/>
      <c r="BP60" s="41"/>
      <c r="BQ60" s="41"/>
      <c r="BR60" s="41"/>
      <c r="BS60" s="41"/>
      <c r="BT60" s="41"/>
      <c r="BU60" s="41"/>
      <c r="BV60" s="41"/>
      <c r="BW60" s="41"/>
      <c r="BX60" s="41"/>
      <c r="BY60" s="41"/>
      <c r="BZ60" s="41"/>
      <c r="CA60" s="41"/>
      <c r="CB60" s="37"/>
    </row>
    <row r="61" spans="1:80" x14ac:dyDescent="0.2">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3"/>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41"/>
      <c r="BO61" s="41"/>
      <c r="BP61" s="41"/>
      <c r="BQ61" s="41"/>
      <c r="BR61" s="41"/>
      <c r="BS61" s="41"/>
      <c r="BT61" s="41"/>
      <c r="BU61" s="41"/>
      <c r="BV61" s="41"/>
      <c r="BW61" s="41"/>
      <c r="BX61" s="41"/>
      <c r="BY61" s="41"/>
      <c r="BZ61" s="41"/>
      <c r="CA61" s="41"/>
      <c r="CB61" s="37"/>
    </row>
    <row r="62" spans="1:80" x14ac:dyDescent="0.2">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3"/>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c r="BR62" s="41"/>
      <c r="BS62" s="41"/>
      <c r="BT62" s="41"/>
      <c r="BU62" s="41"/>
      <c r="BV62" s="41"/>
      <c r="BW62" s="41"/>
      <c r="BX62" s="41"/>
      <c r="BY62" s="41"/>
      <c r="BZ62" s="41"/>
      <c r="CA62" s="41"/>
      <c r="CB62" s="37"/>
    </row>
    <row r="63" spans="1:80" x14ac:dyDescent="0.2">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3"/>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c r="BP63" s="41"/>
      <c r="BQ63" s="41"/>
      <c r="BR63" s="41"/>
      <c r="BS63" s="41"/>
      <c r="BT63" s="41"/>
      <c r="BU63" s="41"/>
      <c r="BV63" s="41"/>
      <c r="BW63" s="41"/>
      <c r="BX63" s="41"/>
      <c r="BY63" s="41"/>
      <c r="BZ63" s="41"/>
      <c r="CA63" s="41"/>
      <c r="CB63" s="37"/>
    </row>
    <row r="64" spans="1:80" x14ac:dyDescent="0.2">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3"/>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1"/>
      <c r="BE64" s="41"/>
      <c r="BF64" s="41"/>
      <c r="BG64" s="41"/>
      <c r="BH64" s="41"/>
      <c r="BI64" s="41"/>
      <c r="BJ64" s="41"/>
      <c r="BK64" s="41"/>
      <c r="BL64" s="41"/>
      <c r="BM64" s="41"/>
      <c r="BN64" s="41"/>
      <c r="BO64" s="41"/>
      <c r="BP64" s="41"/>
      <c r="BQ64" s="41"/>
      <c r="BR64" s="41"/>
      <c r="BS64" s="41"/>
      <c r="BT64" s="41"/>
      <c r="BU64" s="41"/>
      <c r="BV64" s="41"/>
      <c r="BW64" s="41"/>
      <c r="BX64" s="41"/>
      <c r="BY64" s="41"/>
      <c r="BZ64" s="41"/>
      <c r="CA64" s="41"/>
      <c r="CB64" s="37"/>
    </row>
    <row r="65" spans="1:80" x14ac:dyDescent="0.2">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3"/>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37"/>
    </row>
    <row r="66" spans="1:80" x14ac:dyDescent="0.2">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3"/>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37"/>
    </row>
    <row r="67" spans="1:80" x14ac:dyDescent="0.2">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3"/>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37"/>
    </row>
    <row r="68" spans="1:80" x14ac:dyDescent="0.2">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3"/>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37"/>
    </row>
    <row r="69" spans="1:80" x14ac:dyDescent="0.2">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3"/>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37"/>
    </row>
    <row r="70" spans="1:80" x14ac:dyDescent="0.2">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3"/>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37"/>
    </row>
    <row r="71" spans="1:80" x14ac:dyDescent="0.2">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3"/>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37"/>
    </row>
    <row r="72" spans="1:80" x14ac:dyDescent="0.2">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3"/>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37"/>
    </row>
    <row r="73" spans="1:80" x14ac:dyDescent="0.2">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3"/>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37"/>
    </row>
    <row r="74" spans="1:80" x14ac:dyDescent="0.2">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3"/>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37"/>
    </row>
    <row r="75" spans="1:80" x14ac:dyDescent="0.2">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3"/>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37"/>
    </row>
    <row r="76" spans="1:80" x14ac:dyDescent="0.2">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3"/>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37"/>
    </row>
    <row r="77" spans="1:80" x14ac:dyDescent="0.2">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3"/>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37"/>
    </row>
    <row r="78" spans="1:80" x14ac:dyDescent="0.2">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3"/>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37"/>
    </row>
    <row r="79" spans="1:80" x14ac:dyDescent="0.2">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3"/>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c r="BP79" s="41"/>
      <c r="BQ79" s="41"/>
      <c r="BR79" s="41"/>
      <c r="BS79" s="41"/>
      <c r="BT79" s="41"/>
      <c r="BU79" s="41"/>
      <c r="BV79" s="41"/>
      <c r="BW79" s="41"/>
      <c r="BX79" s="41"/>
      <c r="BY79" s="41"/>
      <c r="BZ79" s="41"/>
      <c r="CA79" s="41"/>
      <c r="CB79" s="37"/>
    </row>
    <row r="80" spans="1:80" x14ac:dyDescent="0.2">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3"/>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37"/>
    </row>
    <row r="81" spans="1:80" x14ac:dyDescent="0.2">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3"/>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37"/>
    </row>
    <row r="82" spans="1:80" x14ac:dyDescent="0.2">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3"/>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37"/>
    </row>
    <row r="83" spans="1:80" x14ac:dyDescent="0.2">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3"/>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c r="BG83" s="41"/>
      <c r="BH83" s="41"/>
      <c r="BI83" s="41"/>
      <c r="BJ83" s="41"/>
      <c r="BK83" s="41"/>
      <c r="BL83" s="41"/>
      <c r="BM83" s="41"/>
      <c r="BN83" s="41"/>
      <c r="BO83" s="41"/>
      <c r="BP83" s="41"/>
      <c r="BQ83" s="41"/>
      <c r="BR83" s="41"/>
      <c r="BS83" s="41"/>
      <c r="BT83" s="41"/>
      <c r="BU83" s="41"/>
      <c r="BV83" s="41"/>
      <c r="BW83" s="41"/>
      <c r="BX83" s="41"/>
      <c r="BY83" s="41"/>
      <c r="BZ83" s="41"/>
      <c r="CA83" s="41"/>
      <c r="CB83" s="37"/>
    </row>
    <row r="84" spans="1:80" x14ac:dyDescent="0.2">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3"/>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c r="BO84" s="41"/>
      <c r="BP84" s="41"/>
      <c r="BQ84" s="41"/>
      <c r="BR84" s="41"/>
      <c r="BS84" s="41"/>
      <c r="BT84" s="41"/>
      <c r="BU84" s="41"/>
      <c r="BV84" s="41"/>
      <c r="BW84" s="41"/>
      <c r="BX84" s="41"/>
      <c r="BY84" s="41"/>
      <c r="BZ84" s="41"/>
      <c r="CA84" s="41"/>
      <c r="CB84" s="37"/>
    </row>
    <row r="85" spans="1:80" x14ac:dyDescent="0.2">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3"/>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c r="BJ85" s="41"/>
      <c r="BK85" s="41"/>
      <c r="BL85" s="41"/>
      <c r="BM85" s="41"/>
      <c r="BN85" s="41"/>
      <c r="BO85" s="41"/>
      <c r="BP85" s="41"/>
      <c r="BQ85" s="41"/>
      <c r="BR85" s="41"/>
      <c r="BS85" s="41"/>
      <c r="BT85" s="41"/>
      <c r="BU85" s="41"/>
      <c r="BV85" s="41"/>
      <c r="BW85" s="41"/>
      <c r="BX85" s="41"/>
      <c r="BY85" s="41"/>
      <c r="BZ85" s="41"/>
      <c r="CA85" s="41"/>
      <c r="CB85" s="37"/>
    </row>
    <row r="86" spans="1:80" x14ac:dyDescent="0.2">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3"/>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c r="BJ86" s="41"/>
      <c r="BK86" s="41"/>
      <c r="BL86" s="41"/>
      <c r="BM86" s="41"/>
      <c r="BN86" s="41"/>
      <c r="BO86" s="41"/>
      <c r="BP86" s="41"/>
      <c r="BQ86" s="41"/>
      <c r="BR86" s="41"/>
      <c r="BS86" s="41"/>
      <c r="BT86" s="41"/>
      <c r="BU86" s="41"/>
      <c r="BV86" s="41"/>
      <c r="BW86" s="41"/>
      <c r="BX86" s="41"/>
      <c r="BY86" s="41"/>
      <c r="BZ86" s="41"/>
      <c r="CA86" s="41"/>
      <c r="CB86" s="37"/>
    </row>
    <row r="87" spans="1:80" x14ac:dyDescent="0.2">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3"/>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c r="BI87" s="41"/>
      <c r="BJ87" s="41"/>
      <c r="BK87" s="41"/>
      <c r="BL87" s="41"/>
      <c r="BM87" s="41"/>
      <c r="BN87" s="41"/>
      <c r="BO87" s="41"/>
      <c r="BP87" s="41"/>
      <c r="BQ87" s="41"/>
      <c r="BR87" s="41"/>
      <c r="BS87" s="41"/>
      <c r="BT87" s="41"/>
      <c r="BU87" s="41"/>
      <c r="BV87" s="41"/>
      <c r="BW87" s="41"/>
      <c r="BX87" s="41"/>
      <c r="BY87" s="41"/>
      <c r="BZ87" s="41"/>
      <c r="CA87" s="41"/>
      <c r="CB87" s="37"/>
    </row>
    <row r="88" spans="1:80" x14ac:dyDescent="0.2">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3"/>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c r="BE88" s="41"/>
      <c r="BF88" s="41"/>
      <c r="BG88" s="41"/>
      <c r="BH88" s="41"/>
      <c r="BI88" s="41"/>
      <c r="BJ88" s="41"/>
      <c r="BK88" s="41"/>
      <c r="BL88" s="41"/>
      <c r="BM88" s="41"/>
      <c r="BN88" s="41"/>
      <c r="BO88" s="41"/>
      <c r="BP88" s="41"/>
      <c r="BQ88" s="41"/>
      <c r="BR88" s="41"/>
      <c r="BS88" s="41"/>
      <c r="BT88" s="41"/>
      <c r="BU88" s="41"/>
      <c r="BV88" s="41"/>
      <c r="BW88" s="41"/>
      <c r="BX88" s="41"/>
      <c r="BY88" s="41"/>
      <c r="BZ88" s="41"/>
      <c r="CA88" s="41"/>
      <c r="CB88" s="37"/>
    </row>
    <row r="89" spans="1:80" x14ac:dyDescent="0.2">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3"/>
      <c r="AE89" s="41"/>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c r="BG89" s="41"/>
      <c r="BH89" s="41"/>
      <c r="BI89" s="41"/>
      <c r="BJ89" s="41"/>
      <c r="BK89" s="41"/>
      <c r="BL89" s="41"/>
      <c r="BM89" s="41"/>
      <c r="BN89" s="41"/>
      <c r="BO89" s="41"/>
      <c r="BP89" s="41"/>
      <c r="BQ89" s="41"/>
      <c r="BR89" s="41"/>
      <c r="BS89" s="41"/>
      <c r="BT89" s="41"/>
      <c r="BU89" s="41"/>
      <c r="BV89" s="41"/>
      <c r="BW89" s="41"/>
      <c r="BX89" s="41"/>
      <c r="BY89" s="41"/>
      <c r="BZ89" s="41"/>
      <c r="CA89" s="41"/>
      <c r="CB89" s="37"/>
    </row>
    <row r="90" spans="1:80" x14ac:dyDescent="0.2">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3"/>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c r="BI90" s="41"/>
      <c r="BJ90" s="41"/>
      <c r="BK90" s="41"/>
      <c r="BL90" s="41"/>
      <c r="BM90" s="41"/>
      <c r="BN90" s="41"/>
      <c r="BO90" s="41"/>
      <c r="BP90" s="41"/>
      <c r="BQ90" s="41"/>
      <c r="BR90" s="41"/>
      <c r="BS90" s="41"/>
      <c r="BT90" s="41"/>
      <c r="BU90" s="41"/>
      <c r="BV90" s="41"/>
      <c r="BW90" s="41"/>
      <c r="BX90" s="41"/>
      <c r="BY90" s="41"/>
      <c r="BZ90" s="41"/>
      <c r="CA90" s="41"/>
      <c r="CB90" s="37"/>
    </row>
    <row r="91" spans="1:80" x14ac:dyDescent="0.2">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3"/>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c r="BO91" s="41"/>
      <c r="BP91" s="41"/>
      <c r="BQ91" s="41"/>
      <c r="BR91" s="41"/>
      <c r="BS91" s="41"/>
      <c r="BT91" s="41"/>
      <c r="BU91" s="41"/>
      <c r="BV91" s="41"/>
      <c r="BW91" s="41"/>
      <c r="BX91" s="41"/>
      <c r="BY91" s="41"/>
      <c r="BZ91" s="41"/>
      <c r="CA91" s="41"/>
      <c r="CB91" s="37"/>
    </row>
    <row r="92" spans="1:80" x14ac:dyDescent="0.2">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3"/>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c r="BJ92" s="41"/>
      <c r="BK92" s="41"/>
      <c r="BL92" s="41"/>
      <c r="BM92" s="41"/>
      <c r="BN92" s="41"/>
      <c r="BO92" s="41"/>
      <c r="BP92" s="41"/>
      <c r="BQ92" s="41"/>
      <c r="BR92" s="41"/>
      <c r="BS92" s="41"/>
      <c r="BT92" s="41"/>
      <c r="BU92" s="41"/>
      <c r="BV92" s="41"/>
      <c r="BW92" s="41"/>
      <c r="BX92" s="41"/>
      <c r="BY92" s="41"/>
      <c r="BZ92" s="41"/>
      <c r="CA92" s="41"/>
      <c r="CB92" s="37"/>
    </row>
    <row r="93" spans="1:80" x14ac:dyDescent="0.2">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3"/>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c r="BI93" s="41"/>
      <c r="BJ93" s="41"/>
      <c r="BK93" s="41"/>
      <c r="BL93" s="41"/>
      <c r="BM93" s="41"/>
      <c r="BN93" s="41"/>
      <c r="BO93" s="41"/>
      <c r="BP93" s="41"/>
      <c r="BQ93" s="41"/>
      <c r="BR93" s="41"/>
      <c r="BS93" s="41"/>
      <c r="BT93" s="41"/>
      <c r="BU93" s="41"/>
      <c r="BV93" s="41"/>
      <c r="BW93" s="41"/>
      <c r="BX93" s="41"/>
      <c r="BY93" s="41"/>
      <c r="BZ93" s="41"/>
      <c r="CA93" s="41"/>
      <c r="CB93" s="37"/>
    </row>
    <row r="94" spans="1:80" x14ac:dyDescent="0.2">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3"/>
      <c r="AE94" s="41"/>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c r="BG94" s="41"/>
      <c r="BH94" s="41"/>
      <c r="BI94" s="41"/>
      <c r="BJ94" s="41"/>
      <c r="BK94" s="41"/>
      <c r="BL94" s="41"/>
      <c r="BM94" s="41"/>
      <c r="BN94" s="41"/>
      <c r="BO94" s="41"/>
      <c r="BP94" s="41"/>
      <c r="BQ94" s="41"/>
      <c r="BR94" s="41"/>
      <c r="BS94" s="41"/>
      <c r="BT94" s="41"/>
      <c r="BU94" s="41"/>
      <c r="BV94" s="41"/>
      <c r="BW94" s="41"/>
      <c r="BX94" s="41"/>
      <c r="BY94" s="41"/>
      <c r="BZ94" s="41"/>
      <c r="CA94" s="41"/>
      <c r="CB94" s="37"/>
    </row>
    <row r="95" spans="1:80" x14ac:dyDescent="0.2">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3"/>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c r="BG95" s="41"/>
      <c r="BH95" s="41"/>
      <c r="BI95" s="41"/>
      <c r="BJ95" s="41"/>
      <c r="BK95" s="41"/>
      <c r="BL95" s="41"/>
      <c r="BM95" s="41"/>
      <c r="BN95" s="41"/>
      <c r="BO95" s="41"/>
      <c r="BP95" s="41"/>
      <c r="BQ95" s="41"/>
      <c r="BR95" s="41"/>
      <c r="BS95" s="41"/>
      <c r="BT95" s="41"/>
      <c r="BU95" s="41"/>
      <c r="BV95" s="41"/>
      <c r="BW95" s="41"/>
      <c r="BX95" s="41"/>
      <c r="BY95" s="41"/>
      <c r="BZ95" s="41"/>
      <c r="CA95" s="41"/>
      <c r="CB95" s="37"/>
    </row>
    <row r="96" spans="1:80" x14ac:dyDescent="0.2">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3"/>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c r="BG96" s="41"/>
      <c r="BH96" s="41"/>
      <c r="BI96" s="41"/>
      <c r="BJ96" s="41"/>
      <c r="BK96" s="41"/>
      <c r="BL96" s="41"/>
      <c r="BM96" s="41"/>
      <c r="BN96" s="41"/>
      <c r="BO96" s="41"/>
      <c r="BP96" s="41"/>
      <c r="BQ96" s="41"/>
      <c r="BR96" s="41"/>
      <c r="BS96" s="41"/>
      <c r="BT96" s="41"/>
      <c r="BU96" s="41"/>
      <c r="BV96" s="41"/>
      <c r="BW96" s="41"/>
      <c r="BX96" s="41"/>
      <c r="BY96" s="41"/>
      <c r="BZ96" s="41"/>
      <c r="CA96" s="41"/>
      <c r="CB96" s="37"/>
    </row>
    <row r="97" spans="1:80" x14ac:dyDescent="0.2">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3"/>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c r="BN97" s="41"/>
      <c r="BO97" s="41"/>
      <c r="BP97" s="41"/>
      <c r="BQ97" s="41"/>
      <c r="BR97" s="41"/>
      <c r="BS97" s="41"/>
      <c r="BT97" s="41"/>
      <c r="BU97" s="41"/>
      <c r="BV97" s="41"/>
      <c r="BW97" s="41"/>
      <c r="BX97" s="41"/>
      <c r="BY97" s="41"/>
      <c r="BZ97" s="41"/>
      <c r="CA97" s="41"/>
      <c r="CB97" s="37"/>
    </row>
    <row r="98" spans="1:80" x14ac:dyDescent="0.2">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3"/>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c r="BJ98" s="41"/>
      <c r="BK98" s="41"/>
      <c r="BL98" s="41"/>
      <c r="BM98" s="41"/>
      <c r="BN98" s="41"/>
      <c r="BO98" s="41"/>
      <c r="BP98" s="41"/>
      <c r="BQ98" s="41"/>
      <c r="BR98" s="41"/>
      <c r="BS98" s="41"/>
      <c r="BT98" s="41"/>
      <c r="BU98" s="41"/>
      <c r="BV98" s="41"/>
      <c r="BW98" s="41"/>
      <c r="BX98" s="41"/>
      <c r="BY98" s="41"/>
      <c r="BZ98" s="41"/>
      <c r="CA98" s="41"/>
      <c r="CB98" s="37"/>
    </row>
    <row r="99" spans="1:80" x14ac:dyDescent="0.2">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3"/>
      <c r="AE99" s="41"/>
      <c r="AF99" s="41"/>
      <c r="AG99" s="41"/>
      <c r="AH99" s="41"/>
      <c r="AI99" s="41"/>
      <c r="AJ99" s="41"/>
      <c r="AK99" s="41"/>
      <c r="AL99" s="41"/>
      <c r="AM99" s="41"/>
      <c r="AN99" s="41"/>
      <c r="AO99" s="41"/>
      <c r="AP99" s="41"/>
      <c r="AQ99" s="41"/>
      <c r="AR99" s="41"/>
      <c r="AS99" s="41"/>
      <c r="AT99" s="41"/>
      <c r="AU99" s="41"/>
      <c r="AV99" s="41"/>
      <c r="AW99" s="41"/>
      <c r="AX99" s="41"/>
      <c r="AY99" s="41"/>
      <c r="AZ99" s="41"/>
      <c r="BA99" s="41"/>
      <c r="BB99" s="41"/>
      <c r="BC99" s="41"/>
      <c r="BD99" s="41"/>
      <c r="BE99" s="41"/>
      <c r="BF99" s="41"/>
      <c r="BG99" s="41"/>
      <c r="BH99" s="41"/>
      <c r="BI99" s="41"/>
      <c r="BJ99" s="41"/>
      <c r="BK99" s="41"/>
      <c r="BL99" s="41"/>
      <c r="BM99" s="41"/>
      <c r="BN99" s="41"/>
      <c r="BO99" s="41"/>
      <c r="BP99" s="41"/>
      <c r="BQ99" s="41"/>
      <c r="BR99" s="41"/>
      <c r="BS99" s="41"/>
      <c r="BT99" s="41"/>
      <c r="BU99" s="41"/>
      <c r="BV99" s="41"/>
      <c r="BW99" s="41"/>
      <c r="BX99" s="41"/>
      <c r="BY99" s="41"/>
      <c r="BZ99" s="41"/>
      <c r="CA99" s="41"/>
      <c r="CB99" s="37"/>
    </row>
    <row r="100" spans="1:80" x14ac:dyDescent="0.2">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3"/>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c r="BJ100" s="41"/>
      <c r="BK100" s="41"/>
      <c r="BL100" s="41"/>
      <c r="BM100" s="41"/>
      <c r="BN100" s="41"/>
      <c r="BO100" s="41"/>
      <c r="BP100" s="41"/>
      <c r="BQ100" s="41"/>
      <c r="BR100" s="41"/>
      <c r="BS100" s="41"/>
      <c r="BT100" s="41"/>
      <c r="BU100" s="41"/>
      <c r="BV100" s="41"/>
      <c r="BW100" s="41"/>
      <c r="BX100" s="41"/>
      <c r="BY100" s="41"/>
      <c r="BZ100" s="41"/>
      <c r="CA100" s="41"/>
      <c r="CB100" s="37"/>
    </row>
    <row r="101" spans="1:80" x14ac:dyDescent="0.2">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3"/>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c r="BI101" s="41"/>
      <c r="BJ101" s="41"/>
      <c r="BK101" s="41"/>
      <c r="BL101" s="41"/>
      <c r="BM101" s="41"/>
      <c r="BN101" s="41"/>
      <c r="BO101" s="41"/>
      <c r="BP101" s="41"/>
      <c r="BQ101" s="41"/>
      <c r="BR101" s="41"/>
      <c r="BS101" s="41"/>
      <c r="BT101" s="41"/>
      <c r="BU101" s="41"/>
      <c r="BV101" s="41"/>
      <c r="BW101" s="41"/>
      <c r="BX101" s="41"/>
      <c r="BY101" s="41"/>
      <c r="BZ101" s="41"/>
      <c r="CA101" s="41"/>
      <c r="CB101" s="37"/>
    </row>
    <row r="102" spans="1:80" x14ac:dyDescent="0.2">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3"/>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c r="BG102" s="41"/>
      <c r="BH102" s="41"/>
      <c r="BI102" s="41"/>
      <c r="BJ102" s="41"/>
      <c r="BK102" s="41"/>
      <c r="BL102" s="41"/>
      <c r="BM102" s="41"/>
      <c r="BN102" s="41"/>
      <c r="BO102" s="41"/>
      <c r="BP102" s="41"/>
      <c r="BQ102" s="41"/>
      <c r="BR102" s="41"/>
      <c r="BS102" s="41"/>
      <c r="BT102" s="41"/>
      <c r="BU102" s="41"/>
      <c r="BV102" s="41"/>
      <c r="BW102" s="41"/>
      <c r="BX102" s="41"/>
      <c r="BY102" s="41"/>
      <c r="BZ102" s="41"/>
      <c r="CA102" s="41"/>
      <c r="CB102" s="37"/>
    </row>
    <row r="103" spans="1:80" x14ac:dyDescent="0.2">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3"/>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c r="BG103" s="41"/>
      <c r="BH103" s="41"/>
      <c r="BI103" s="41"/>
      <c r="BJ103" s="41"/>
      <c r="BK103" s="41"/>
      <c r="BL103" s="41"/>
      <c r="BM103" s="41"/>
      <c r="BN103" s="41"/>
      <c r="BO103" s="41"/>
      <c r="BP103" s="41"/>
      <c r="BQ103" s="41"/>
      <c r="BR103" s="41"/>
      <c r="BS103" s="41"/>
      <c r="BT103" s="41"/>
      <c r="BU103" s="41"/>
      <c r="BV103" s="41"/>
      <c r="BW103" s="41"/>
      <c r="BX103" s="41"/>
      <c r="BY103" s="41"/>
      <c r="BZ103" s="41"/>
      <c r="CA103" s="41"/>
      <c r="CB103" s="37"/>
    </row>
    <row r="104" spans="1:80" x14ac:dyDescent="0.2">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3"/>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c r="BG104" s="41"/>
      <c r="BH104" s="41"/>
      <c r="BI104" s="41"/>
      <c r="BJ104" s="41"/>
      <c r="BK104" s="41"/>
      <c r="BL104" s="41"/>
      <c r="BM104" s="41"/>
      <c r="BN104" s="41"/>
      <c r="BO104" s="41"/>
      <c r="BP104" s="41"/>
      <c r="BQ104" s="41"/>
      <c r="BR104" s="41"/>
      <c r="BS104" s="41"/>
      <c r="BT104" s="41"/>
      <c r="BU104" s="41"/>
      <c r="BV104" s="41"/>
      <c r="BW104" s="41"/>
      <c r="BX104" s="41"/>
      <c r="BY104" s="41"/>
      <c r="BZ104" s="41"/>
      <c r="CA104" s="41"/>
      <c r="CB104" s="37"/>
    </row>
    <row r="105" spans="1:80" x14ac:dyDescent="0.2">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3"/>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c r="BD105" s="41"/>
      <c r="BE105" s="41"/>
      <c r="BF105" s="41"/>
      <c r="BG105" s="41"/>
      <c r="BH105" s="41"/>
      <c r="BI105" s="41"/>
      <c r="BJ105" s="41"/>
      <c r="BK105" s="41"/>
      <c r="BL105" s="41"/>
      <c r="BM105" s="41"/>
      <c r="BN105" s="41"/>
      <c r="BO105" s="41"/>
      <c r="BP105" s="41"/>
      <c r="BQ105" s="41"/>
      <c r="BR105" s="41"/>
      <c r="BS105" s="41"/>
      <c r="BT105" s="41"/>
      <c r="BU105" s="41"/>
      <c r="BV105" s="41"/>
      <c r="BW105" s="41"/>
      <c r="BX105" s="41"/>
      <c r="BY105" s="41"/>
      <c r="BZ105" s="41"/>
      <c r="CA105" s="41"/>
      <c r="CB105" s="37"/>
    </row>
    <row r="106" spans="1:80" x14ac:dyDescent="0.2">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3"/>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c r="BD106" s="41"/>
      <c r="BE106" s="41"/>
      <c r="BF106" s="41"/>
      <c r="BG106" s="41"/>
      <c r="BH106" s="41"/>
      <c r="BI106" s="41"/>
      <c r="BJ106" s="41"/>
      <c r="BK106" s="41"/>
      <c r="BL106" s="41"/>
      <c r="BM106" s="41"/>
      <c r="BN106" s="41"/>
      <c r="BO106" s="41"/>
      <c r="BP106" s="41"/>
      <c r="BQ106" s="41"/>
      <c r="BR106" s="41"/>
      <c r="BS106" s="41"/>
      <c r="BT106" s="41"/>
      <c r="BU106" s="41"/>
      <c r="BV106" s="41"/>
      <c r="BW106" s="41"/>
      <c r="BX106" s="41"/>
      <c r="BY106" s="41"/>
      <c r="BZ106" s="41"/>
      <c r="CA106" s="41"/>
      <c r="CB106" s="37"/>
    </row>
    <row r="107" spans="1:80" x14ac:dyDescent="0.2">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3"/>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c r="BI107" s="41"/>
      <c r="BJ107" s="41"/>
      <c r="BK107" s="41"/>
      <c r="BL107" s="41"/>
      <c r="BM107" s="41"/>
      <c r="BN107" s="41"/>
      <c r="BO107" s="41"/>
      <c r="BP107" s="41"/>
      <c r="BQ107" s="41"/>
      <c r="BR107" s="41"/>
      <c r="BS107" s="41"/>
      <c r="BT107" s="41"/>
      <c r="BU107" s="41"/>
      <c r="BV107" s="41"/>
      <c r="BW107" s="41"/>
      <c r="BX107" s="41"/>
      <c r="BY107" s="41"/>
      <c r="BZ107" s="41"/>
      <c r="CA107" s="41"/>
      <c r="CB107" s="37"/>
    </row>
    <row r="108" spans="1:80" x14ac:dyDescent="0.2">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3"/>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41"/>
      <c r="BI108" s="41"/>
      <c r="BJ108" s="41"/>
      <c r="BK108" s="41"/>
      <c r="BL108" s="41"/>
      <c r="BM108" s="41"/>
      <c r="BN108" s="41"/>
      <c r="BO108" s="41"/>
      <c r="BP108" s="41"/>
      <c r="BQ108" s="41"/>
      <c r="BR108" s="41"/>
      <c r="BS108" s="41"/>
      <c r="BT108" s="41"/>
      <c r="BU108" s="41"/>
      <c r="BV108" s="41"/>
      <c r="BW108" s="41"/>
      <c r="BX108" s="41"/>
      <c r="BY108" s="41"/>
      <c r="BZ108" s="41"/>
      <c r="CA108" s="41"/>
      <c r="CB108" s="37"/>
    </row>
    <row r="109" spans="1:80" x14ac:dyDescent="0.2">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3"/>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41"/>
      <c r="BD109" s="41"/>
      <c r="BE109" s="41"/>
      <c r="BF109" s="41"/>
      <c r="BG109" s="41"/>
      <c r="BH109" s="41"/>
      <c r="BI109" s="41"/>
      <c r="BJ109" s="41"/>
      <c r="BK109" s="41"/>
      <c r="BL109" s="41"/>
      <c r="BM109" s="41"/>
      <c r="BN109" s="41"/>
      <c r="BO109" s="41"/>
      <c r="BP109" s="41"/>
      <c r="BQ109" s="41"/>
      <c r="BR109" s="41"/>
      <c r="BS109" s="41"/>
      <c r="BT109" s="41"/>
      <c r="BU109" s="41"/>
      <c r="BV109" s="41"/>
      <c r="BW109" s="41"/>
      <c r="BX109" s="41"/>
      <c r="BY109" s="41"/>
      <c r="BZ109" s="41"/>
      <c r="CA109" s="41"/>
      <c r="CB109" s="37"/>
    </row>
    <row r="110" spans="1:80" x14ac:dyDescent="0.2">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3"/>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c r="BI110" s="41"/>
      <c r="BJ110" s="41"/>
      <c r="BK110" s="41"/>
      <c r="BL110" s="41"/>
      <c r="BM110" s="41"/>
      <c r="BN110" s="41"/>
      <c r="BO110" s="41"/>
      <c r="BP110" s="41"/>
      <c r="BQ110" s="41"/>
      <c r="BR110" s="41"/>
      <c r="BS110" s="41"/>
      <c r="BT110" s="41"/>
      <c r="BU110" s="41"/>
      <c r="BV110" s="41"/>
      <c r="BW110" s="41"/>
      <c r="BX110" s="41"/>
      <c r="BY110" s="41"/>
      <c r="BZ110" s="41"/>
      <c r="CA110" s="41"/>
      <c r="CB110" s="37"/>
    </row>
    <row r="111" spans="1:80" x14ac:dyDescent="0.2">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3"/>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c r="BK111" s="41"/>
      <c r="BL111" s="41"/>
      <c r="BM111" s="41"/>
      <c r="BN111" s="41"/>
      <c r="BO111" s="41"/>
      <c r="BP111" s="41"/>
      <c r="BQ111" s="41"/>
      <c r="BR111" s="41"/>
      <c r="BS111" s="41"/>
      <c r="BT111" s="41"/>
      <c r="BU111" s="41"/>
      <c r="BV111" s="41"/>
      <c r="BW111" s="41"/>
      <c r="BX111" s="41"/>
      <c r="BY111" s="41"/>
      <c r="BZ111" s="41"/>
      <c r="CA111" s="41"/>
      <c r="CB111" s="37"/>
    </row>
    <row r="112" spans="1:80" x14ac:dyDescent="0.2">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3"/>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c r="BI112" s="41"/>
      <c r="BJ112" s="41"/>
      <c r="BK112" s="41"/>
      <c r="BL112" s="41"/>
      <c r="BM112" s="41"/>
      <c r="BN112" s="41"/>
      <c r="BO112" s="41"/>
      <c r="BP112" s="41"/>
      <c r="BQ112" s="41"/>
      <c r="BR112" s="41"/>
      <c r="BS112" s="41"/>
      <c r="BT112" s="41"/>
      <c r="BU112" s="41"/>
      <c r="BV112" s="41"/>
      <c r="BW112" s="41"/>
      <c r="BX112" s="41"/>
      <c r="BY112" s="41"/>
      <c r="BZ112" s="41"/>
      <c r="CA112" s="41"/>
      <c r="CB112" s="37"/>
    </row>
    <row r="113" spans="1:80" x14ac:dyDescent="0.2">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3"/>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1"/>
      <c r="BA113" s="41"/>
      <c r="BB113" s="41"/>
      <c r="BC113" s="41"/>
      <c r="BD113" s="41"/>
      <c r="BE113" s="41"/>
      <c r="BF113" s="41"/>
      <c r="BG113" s="41"/>
      <c r="BH113" s="41"/>
      <c r="BI113" s="41"/>
      <c r="BJ113" s="41"/>
      <c r="BK113" s="41"/>
      <c r="BL113" s="41"/>
      <c r="BM113" s="41"/>
      <c r="BN113" s="41"/>
      <c r="BO113" s="41"/>
      <c r="BP113" s="41"/>
      <c r="BQ113" s="41"/>
      <c r="BR113" s="41"/>
      <c r="BS113" s="41"/>
      <c r="BT113" s="41"/>
      <c r="BU113" s="41"/>
      <c r="BV113" s="41"/>
      <c r="BW113" s="41"/>
      <c r="BX113" s="41"/>
      <c r="BY113" s="41"/>
      <c r="BZ113" s="41"/>
      <c r="CA113" s="41"/>
      <c r="CB113" s="37"/>
    </row>
    <row r="114" spans="1:80" x14ac:dyDescent="0.2">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3"/>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c r="BI114" s="41"/>
      <c r="BJ114" s="41"/>
      <c r="BK114" s="41"/>
      <c r="BL114" s="41"/>
      <c r="BM114" s="41"/>
      <c r="BN114" s="41"/>
      <c r="BO114" s="41"/>
      <c r="BP114" s="41"/>
      <c r="BQ114" s="41"/>
      <c r="BR114" s="41"/>
      <c r="BS114" s="41"/>
      <c r="BT114" s="41"/>
      <c r="BU114" s="41"/>
      <c r="BV114" s="41"/>
      <c r="BW114" s="41"/>
      <c r="BX114" s="41"/>
      <c r="BY114" s="41"/>
      <c r="BZ114" s="41"/>
      <c r="CA114" s="41"/>
      <c r="CB114" s="37"/>
    </row>
    <row r="115" spans="1:80" x14ac:dyDescent="0.2">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3"/>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c r="BP115" s="41"/>
      <c r="BQ115" s="41"/>
      <c r="BR115" s="41"/>
      <c r="BS115" s="41"/>
      <c r="BT115" s="41"/>
      <c r="BU115" s="41"/>
      <c r="BV115" s="41"/>
      <c r="BW115" s="41"/>
      <c r="BX115" s="41"/>
      <c r="BY115" s="41"/>
      <c r="BZ115" s="41"/>
      <c r="CA115" s="41"/>
      <c r="CB115" s="37"/>
    </row>
    <row r="116" spans="1:80" x14ac:dyDescent="0.2">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3"/>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41"/>
      <c r="BK116" s="41"/>
      <c r="BL116" s="41"/>
      <c r="BM116" s="41"/>
      <c r="BN116" s="41"/>
      <c r="BO116" s="41"/>
      <c r="BP116" s="41"/>
      <c r="BQ116" s="41"/>
      <c r="BR116" s="41"/>
      <c r="BS116" s="41"/>
      <c r="BT116" s="41"/>
      <c r="BU116" s="41"/>
      <c r="BV116" s="41"/>
      <c r="BW116" s="41"/>
      <c r="BX116" s="41"/>
      <c r="BY116" s="41"/>
      <c r="BZ116" s="41"/>
      <c r="CA116" s="41"/>
      <c r="CB116" s="37"/>
    </row>
    <row r="117" spans="1:80" x14ac:dyDescent="0.2">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3"/>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c r="BJ117" s="41"/>
      <c r="BK117" s="41"/>
      <c r="BL117" s="41"/>
      <c r="BM117" s="41"/>
      <c r="BN117" s="41"/>
      <c r="BO117" s="41"/>
      <c r="BP117" s="41"/>
      <c r="BQ117" s="41"/>
      <c r="BR117" s="41"/>
      <c r="BS117" s="41"/>
      <c r="BT117" s="41"/>
      <c r="BU117" s="41"/>
      <c r="BV117" s="41"/>
      <c r="BW117" s="41"/>
      <c r="BX117" s="41"/>
      <c r="BY117" s="41"/>
      <c r="BZ117" s="41"/>
      <c r="CA117" s="41"/>
      <c r="CB117" s="37"/>
    </row>
    <row r="118" spans="1:80" x14ac:dyDescent="0.2">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3"/>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c r="BI118" s="41"/>
      <c r="BJ118" s="41"/>
      <c r="BK118" s="41"/>
      <c r="BL118" s="41"/>
      <c r="BM118" s="41"/>
      <c r="BN118" s="41"/>
      <c r="BO118" s="41"/>
      <c r="BP118" s="41"/>
      <c r="BQ118" s="41"/>
      <c r="BR118" s="41"/>
      <c r="BS118" s="41"/>
      <c r="BT118" s="41"/>
      <c r="BU118" s="41"/>
      <c r="BV118" s="41"/>
      <c r="BW118" s="41"/>
      <c r="BX118" s="41"/>
      <c r="BY118" s="41"/>
      <c r="BZ118" s="41"/>
      <c r="CA118" s="41"/>
      <c r="CB118" s="37"/>
    </row>
    <row r="119" spans="1:80" x14ac:dyDescent="0.2">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3"/>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c r="BO119" s="41"/>
      <c r="BP119" s="41"/>
      <c r="BQ119" s="41"/>
      <c r="BR119" s="41"/>
      <c r="BS119" s="41"/>
      <c r="BT119" s="41"/>
      <c r="BU119" s="41"/>
      <c r="BV119" s="41"/>
      <c r="BW119" s="41"/>
      <c r="BX119" s="41"/>
      <c r="BY119" s="41"/>
      <c r="BZ119" s="41"/>
      <c r="CA119" s="41"/>
      <c r="CB119" s="37"/>
    </row>
    <row r="120" spans="1:80" x14ac:dyDescent="0.2">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3"/>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c r="BG120" s="41"/>
      <c r="BH120" s="41"/>
      <c r="BI120" s="41"/>
      <c r="BJ120" s="41"/>
      <c r="BK120" s="41"/>
      <c r="BL120" s="41"/>
      <c r="BM120" s="41"/>
      <c r="BN120" s="41"/>
      <c r="BO120" s="41"/>
      <c r="BP120" s="41"/>
      <c r="BQ120" s="41"/>
      <c r="BR120" s="41"/>
      <c r="BS120" s="41"/>
      <c r="BT120" s="41"/>
      <c r="BU120" s="41"/>
      <c r="BV120" s="41"/>
      <c r="BW120" s="41"/>
      <c r="BX120" s="41"/>
      <c r="BY120" s="41"/>
      <c r="BZ120" s="41"/>
      <c r="CA120" s="41"/>
      <c r="CB120" s="37"/>
    </row>
    <row r="121" spans="1:80" x14ac:dyDescent="0.2">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3"/>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c r="BJ121" s="41"/>
      <c r="BK121" s="41"/>
      <c r="BL121" s="41"/>
      <c r="BM121" s="41"/>
      <c r="BN121" s="41"/>
      <c r="BO121" s="41"/>
      <c r="BP121" s="41"/>
      <c r="BQ121" s="41"/>
      <c r="BR121" s="41"/>
      <c r="BS121" s="41"/>
      <c r="BT121" s="41"/>
      <c r="BU121" s="41"/>
      <c r="BV121" s="41"/>
      <c r="BW121" s="41"/>
      <c r="BX121" s="41"/>
      <c r="BY121" s="41"/>
      <c r="BZ121" s="41"/>
      <c r="CA121" s="41"/>
      <c r="CB121" s="37"/>
    </row>
    <row r="122" spans="1:80" x14ac:dyDescent="0.2">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3"/>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c r="BG122" s="41"/>
      <c r="BH122" s="41"/>
      <c r="BI122" s="41"/>
      <c r="BJ122" s="41"/>
      <c r="BK122" s="41"/>
      <c r="BL122" s="41"/>
      <c r="BM122" s="41"/>
      <c r="BN122" s="41"/>
      <c r="BO122" s="41"/>
      <c r="BP122" s="41"/>
      <c r="BQ122" s="41"/>
      <c r="BR122" s="41"/>
      <c r="BS122" s="41"/>
      <c r="BT122" s="41"/>
      <c r="BU122" s="41"/>
      <c r="BV122" s="41"/>
      <c r="BW122" s="41"/>
      <c r="BX122" s="41"/>
      <c r="BY122" s="41"/>
      <c r="BZ122" s="41"/>
      <c r="CA122" s="41"/>
      <c r="CB122" s="37"/>
    </row>
    <row r="123" spans="1:80" x14ac:dyDescent="0.2">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3"/>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I123" s="41"/>
      <c r="BJ123" s="41"/>
      <c r="BK123" s="41"/>
      <c r="BL123" s="41"/>
      <c r="BM123" s="41"/>
      <c r="BN123" s="41"/>
      <c r="BO123" s="41"/>
      <c r="BP123" s="41"/>
      <c r="BQ123" s="41"/>
      <c r="BR123" s="41"/>
      <c r="BS123" s="41"/>
      <c r="BT123" s="41"/>
      <c r="BU123" s="41"/>
      <c r="BV123" s="41"/>
      <c r="BW123" s="41"/>
      <c r="BX123" s="41"/>
      <c r="BY123" s="41"/>
      <c r="BZ123" s="41"/>
      <c r="CA123" s="41"/>
      <c r="CB123" s="37"/>
    </row>
    <row r="124" spans="1:80" x14ac:dyDescent="0.2">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3"/>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c r="BI124" s="41"/>
      <c r="BJ124" s="41"/>
      <c r="BK124" s="41"/>
      <c r="BL124" s="41"/>
      <c r="BM124" s="41"/>
      <c r="BN124" s="41"/>
      <c r="BO124" s="41"/>
      <c r="BP124" s="41"/>
      <c r="BQ124" s="41"/>
      <c r="BR124" s="41"/>
      <c r="BS124" s="41"/>
      <c r="BT124" s="41"/>
      <c r="BU124" s="41"/>
      <c r="BV124" s="41"/>
      <c r="BW124" s="41"/>
      <c r="BX124" s="41"/>
      <c r="BY124" s="41"/>
      <c r="BZ124" s="41"/>
      <c r="CA124" s="41"/>
      <c r="CB124" s="37"/>
    </row>
    <row r="125" spans="1:80" x14ac:dyDescent="0.2">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3"/>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41"/>
      <c r="BI125" s="41"/>
      <c r="BJ125" s="41"/>
      <c r="BK125" s="41"/>
      <c r="BL125" s="41"/>
      <c r="BM125" s="41"/>
      <c r="BN125" s="41"/>
      <c r="BO125" s="41"/>
      <c r="BP125" s="41"/>
      <c r="BQ125" s="41"/>
      <c r="BR125" s="41"/>
      <c r="BS125" s="41"/>
      <c r="BT125" s="41"/>
      <c r="BU125" s="41"/>
      <c r="BV125" s="41"/>
      <c r="BW125" s="41"/>
      <c r="BX125" s="41"/>
      <c r="BY125" s="41"/>
      <c r="BZ125" s="41"/>
      <c r="CA125" s="41"/>
      <c r="CB125" s="37"/>
    </row>
    <row r="126" spans="1:80" x14ac:dyDescent="0.2">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3"/>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c r="BD126" s="41"/>
      <c r="BE126" s="41"/>
      <c r="BF126" s="41"/>
      <c r="BG126" s="41"/>
      <c r="BH126" s="41"/>
      <c r="BI126" s="41"/>
      <c r="BJ126" s="41"/>
      <c r="BK126" s="41"/>
      <c r="BL126" s="41"/>
      <c r="BM126" s="41"/>
      <c r="BN126" s="41"/>
      <c r="BO126" s="41"/>
      <c r="BP126" s="41"/>
      <c r="BQ126" s="41"/>
      <c r="BR126" s="41"/>
      <c r="BS126" s="41"/>
      <c r="BT126" s="41"/>
      <c r="BU126" s="41"/>
      <c r="BV126" s="41"/>
      <c r="BW126" s="41"/>
      <c r="BX126" s="41"/>
      <c r="BY126" s="41"/>
      <c r="BZ126" s="41"/>
      <c r="CA126" s="41"/>
      <c r="CB126" s="37"/>
    </row>
    <row r="127" spans="1:80" x14ac:dyDescent="0.2">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3"/>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1"/>
      <c r="BA127" s="41"/>
      <c r="BB127" s="41"/>
      <c r="BC127" s="41"/>
      <c r="BD127" s="41"/>
      <c r="BE127" s="41"/>
      <c r="BF127" s="41"/>
      <c r="BG127" s="41"/>
      <c r="BH127" s="41"/>
      <c r="BI127" s="41"/>
      <c r="BJ127" s="41"/>
      <c r="BK127" s="41"/>
      <c r="BL127" s="41"/>
      <c r="BM127" s="41"/>
      <c r="BN127" s="41"/>
      <c r="BO127" s="41"/>
      <c r="BP127" s="41"/>
      <c r="BQ127" s="41"/>
      <c r="BR127" s="41"/>
      <c r="BS127" s="41"/>
      <c r="BT127" s="41"/>
      <c r="BU127" s="41"/>
      <c r="BV127" s="41"/>
      <c r="BW127" s="41"/>
      <c r="BX127" s="41"/>
      <c r="BY127" s="41"/>
      <c r="BZ127" s="41"/>
      <c r="CA127" s="41"/>
      <c r="CB127" s="37"/>
    </row>
    <row r="128" spans="1:80" x14ac:dyDescent="0.2">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3"/>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c r="BF128" s="41"/>
      <c r="BG128" s="41"/>
      <c r="BH128" s="41"/>
      <c r="BI128" s="41"/>
      <c r="BJ128" s="41"/>
      <c r="BK128" s="41"/>
      <c r="BL128" s="41"/>
      <c r="BM128" s="41"/>
      <c r="BN128" s="41"/>
      <c r="BO128" s="41"/>
      <c r="BP128" s="41"/>
      <c r="BQ128" s="41"/>
      <c r="BR128" s="41"/>
      <c r="BS128" s="41"/>
      <c r="BT128" s="41"/>
      <c r="BU128" s="41"/>
      <c r="BV128" s="41"/>
      <c r="BW128" s="41"/>
      <c r="BX128" s="41"/>
      <c r="BY128" s="41"/>
      <c r="BZ128" s="41"/>
      <c r="CA128" s="41"/>
      <c r="CB128" s="37"/>
    </row>
    <row r="129" spans="1:80" x14ac:dyDescent="0.2">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3"/>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c r="BG129" s="41"/>
      <c r="BH129" s="41"/>
      <c r="BI129" s="41"/>
      <c r="BJ129" s="41"/>
      <c r="BK129" s="41"/>
      <c r="BL129" s="41"/>
      <c r="BM129" s="41"/>
      <c r="BN129" s="41"/>
      <c r="BO129" s="41"/>
      <c r="BP129" s="41"/>
      <c r="BQ129" s="41"/>
      <c r="BR129" s="41"/>
      <c r="BS129" s="41"/>
      <c r="BT129" s="41"/>
      <c r="BU129" s="41"/>
      <c r="BV129" s="41"/>
      <c r="BW129" s="41"/>
      <c r="BX129" s="41"/>
      <c r="BY129" s="41"/>
      <c r="BZ129" s="41"/>
      <c r="CA129" s="41"/>
      <c r="CB129" s="37"/>
    </row>
    <row r="130" spans="1:80" x14ac:dyDescent="0.2">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3"/>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c r="BI130" s="41"/>
      <c r="BJ130" s="41"/>
      <c r="BK130" s="41"/>
      <c r="BL130" s="41"/>
      <c r="BM130" s="41"/>
      <c r="BN130" s="41"/>
      <c r="BO130" s="41"/>
      <c r="BP130" s="41"/>
      <c r="BQ130" s="41"/>
      <c r="BR130" s="41"/>
      <c r="BS130" s="41"/>
      <c r="BT130" s="41"/>
      <c r="BU130" s="41"/>
      <c r="BV130" s="41"/>
      <c r="BW130" s="41"/>
      <c r="BX130" s="41"/>
      <c r="BY130" s="41"/>
      <c r="BZ130" s="41"/>
      <c r="CA130" s="41"/>
      <c r="CB130" s="37"/>
    </row>
    <row r="131" spans="1:80" x14ac:dyDescent="0.2">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3"/>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c r="BI131" s="41"/>
      <c r="BJ131" s="41"/>
      <c r="BK131" s="41"/>
      <c r="BL131" s="41"/>
      <c r="BM131" s="41"/>
      <c r="BN131" s="41"/>
      <c r="BO131" s="41"/>
      <c r="BP131" s="41"/>
      <c r="BQ131" s="41"/>
      <c r="BR131" s="41"/>
      <c r="BS131" s="41"/>
      <c r="BT131" s="41"/>
      <c r="BU131" s="41"/>
      <c r="BV131" s="41"/>
      <c r="BW131" s="41"/>
      <c r="BX131" s="41"/>
      <c r="BY131" s="41"/>
      <c r="BZ131" s="41"/>
      <c r="CA131" s="41"/>
      <c r="CB131" s="37"/>
    </row>
    <row r="132" spans="1:80" x14ac:dyDescent="0.2">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3"/>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1"/>
      <c r="BD132" s="41"/>
      <c r="BE132" s="41"/>
      <c r="BF132" s="41"/>
      <c r="BG132" s="41"/>
      <c r="BH132" s="41"/>
      <c r="BI132" s="41"/>
      <c r="BJ132" s="41"/>
      <c r="BK132" s="41"/>
      <c r="BL132" s="41"/>
      <c r="BM132" s="41"/>
      <c r="BN132" s="41"/>
      <c r="BO132" s="41"/>
      <c r="BP132" s="41"/>
      <c r="BQ132" s="41"/>
      <c r="BR132" s="41"/>
      <c r="BS132" s="41"/>
      <c r="BT132" s="41"/>
      <c r="BU132" s="41"/>
      <c r="BV132" s="41"/>
      <c r="BW132" s="41"/>
      <c r="BX132" s="41"/>
      <c r="BY132" s="41"/>
      <c r="BZ132" s="41"/>
      <c r="CA132" s="41"/>
      <c r="CB132" s="37"/>
    </row>
    <row r="133" spans="1:80" x14ac:dyDescent="0.2">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3"/>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1"/>
      <c r="BE133" s="41"/>
      <c r="BF133" s="41"/>
      <c r="BG133" s="41"/>
      <c r="BH133" s="41"/>
      <c r="BI133" s="41"/>
      <c r="BJ133" s="41"/>
      <c r="BK133" s="41"/>
      <c r="BL133" s="41"/>
      <c r="BM133" s="41"/>
      <c r="BN133" s="41"/>
      <c r="BO133" s="41"/>
      <c r="BP133" s="41"/>
      <c r="BQ133" s="41"/>
      <c r="BR133" s="41"/>
      <c r="BS133" s="41"/>
      <c r="BT133" s="41"/>
      <c r="BU133" s="41"/>
      <c r="BV133" s="41"/>
      <c r="BW133" s="41"/>
      <c r="BX133" s="41"/>
      <c r="BY133" s="41"/>
      <c r="BZ133" s="41"/>
      <c r="CA133" s="41"/>
      <c r="CB133" s="37"/>
    </row>
    <row r="134" spans="1:80" x14ac:dyDescent="0.2">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3"/>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1"/>
      <c r="BE134" s="41"/>
      <c r="BF134" s="41"/>
      <c r="BG134" s="41"/>
      <c r="BH134" s="41"/>
      <c r="BI134" s="41"/>
      <c r="BJ134" s="41"/>
      <c r="BK134" s="41"/>
      <c r="BL134" s="41"/>
      <c r="BM134" s="41"/>
      <c r="BN134" s="41"/>
      <c r="BO134" s="41"/>
      <c r="BP134" s="41"/>
      <c r="BQ134" s="41"/>
      <c r="BR134" s="41"/>
      <c r="BS134" s="41"/>
      <c r="BT134" s="41"/>
      <c r="BU134" s="41"/>
      <c r="BV134" s="41"/>
      <c r="BW134" s="41"/>
      <c r="BX134" s="41"/>
      <c r="BY134" s="41"/>
      <c r="BZ134" s="41"/>
      <c r="CA134" s="41"/>
      <c r="CB134" s="37"/>
    </row>
    <row r="135" spans="1:80" x14ac:dyDescent="0.2">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3"/>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c r="BI135" s="41"/>
      <c r="BJ135" s="41"/>
      <c r="BK135" s="41"/>
      <c r="BL135" s="41"/>
      <c r="BM135" s="41"/>
      <c r="BN135" s="41"/>
      <c r="BO135" s="41"/>
      <c r="BP135" s="41"/>
      <c r="BQ135" s="41"/>
      <c r="BR135" s="41"/>
      <c r="BS135" s="41"/>
      <c r="BT135" s="41"/>
      <c r="BU135" s="41"/>
      <c r="BV135" s="41"/>
      <c r="BW135" s="41"/>
      <c r="BX135" s="41"/>
      <c r="BY135" s="41"/>
      <c r="BZ135" s="41"/>
      <c r="CA135" s="41"/>
      <c r="CB135" s="37"/>
    </row>
    <row r="136" spans="1:80" x14ac:dyDescent="0.2">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3"/>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1"/>
      <c r="BA136" s="41"/>
      <c r="BB136" s="41"/>
      <c r="BC136" s="41"/>
      <c r="BD136" s="41"/>
      <c r="BE136" s="41"/>
      <c r="BF136" s="41"/>
      <c r="BG136" s="41"/>
      <c r="BH136" s="41"/>
      <c r="BI136" s="41"/>
      <c r="BJ136" s="41"/>
      <c r="BK136" s="41"/>
      <c r="BL136" s="41"/>
      <c r="BM136" s="41"/>
      <c r="BN136" s="41"/>
      <c r="BO136" s="41"/>
      <c r="BP136" s="41"/>
      <c r="BQ136" s="41"/>
      <c r="BR136" s="41"/>
      <c r="BS136" s="41"/>
      <c r="BT136" s="41"/>
      <c r="BU136" s="41"/>
      <c r="BV136" s="41"/>
      <c r="BW136" s="41"/>
      <c r="BX136" s="41"/>
      <c r="BY136" s="41"/>
      <c r="BZ136" s="41"/>
      <c r="CA136" s="41"/>
      <c r="CB136" s="37"/>
    </row>
    <row r="137" spans="1:80" x14ac:dyDescent="0.2">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3"/>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41"/>
      <c r="BA137" s="41"/>
      <c r="BB137" s="41"/>
      <c r="BC137" s="41"/>
      <c r="BD137" s="41"/>
      <c r="BE137" s="41"/>
      <c r="BF137" s="41"/>
      <c r="BG137" s="41"/>
      <c r="BH137" s="41"/>
      <c r="BI137" s="41"/>
      <c r="BJ137" s="41"/>
      <c r="BK137" s="41"/>
      <c r="BL137" s="41"/>
      <c r="BM137" s="41"/>
      <c r="BN137" s="41"/>
      <c r="BO137" s="41"/>
      <c r="BP137" s="41"/>
      <c r="BQ137" s="41"/>
      <c r="BR137" s="41"/>
      <c r="BS137" s="41"/>
      <c r="BT137" s="41"/>
      <c r="BU137" s="41"/>
      <c r="BV137" s="41"/>
      <c r="BW137" s="41"/>
      <c r="BX137" s="41"/>
      <c r="BY137" s="41"/>
      <c r="BZ137" s="41"/>
      <c r="CA137" s="41"/>
      <c r="CB137" s="37"/>
    </row>
    <row r="138" spans="1:80" x14ac:dyDescent="0.2">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3"/>
      <c r="AE138" s="41"/>
      <c r="AF138" s="41"/>
      <c r="AG138" s="41"/>
      <c r="AH138" s="41"/>
      <c r="AI138" s="41"/>
      <c r="AJ138" s="41"/>
      <c r="AK138" s="41"/>
      <c r="AL138" s="41"/>
      <c r="AM138" s="41"/>
      <c r="AN138" s="41"/>
      <c r="AO138" s="41"/>
      <c r="AP138" s="41"/>
      <c r="AQ138" s="41"/>
      <c r="AR138" s="41"/>
      <c r="AS138" s="41"/>
      <c r="AT138" s="41"/>
      <c r="AU138" s="41"/>
      <c r="AV138" s="41"/>
      <c r="AW138" s="41"/>
      <c r="AX138" s="41"/>
      <c r="AY138" s="41"/>
      <c r="AZ138" s="41"/>
      <c r="BA138" s="41"/>
      <c r="BB138" s="41"/>
      <c r="BC138" s="41"/>
      <c r="BD138" s="41"/>
      <c r="BE138" s="41"/>
      <c r="BF138" s="41"/>
      <c r="BG138" s="41"/>
      <c r="BH138" s="41"/>
      <c r="BI138" s="41"/>
      <c r="BJ138" s="41"/>
      <c r="BK138" s="41"/>
      <c r="BL138" s="41"/>
      <c r="BM138" s="41"/>
      <c r="BN138" s="41"/>
      <c r="BO138" s="41"/>
      <c r="BP138" s="41"/>
      <c r="BQ138" s="41"/>
      <c r="BR138" s="41"/>
      <c r="BS138" s="41"/>
      <c r="BT138" s="41"/>
      <c r="BU138" s="41"/>
      <c r="BV138" s="41"/>
      <c r="BW138" s="41"/>
      <c r="BX138" s="41"/>
      <c r="BY138" s="41"/>
      <c r="BZ138" s="41"/>
      <c r="CA138" s="41"/>
      <c r="CB138" s="37"/>
    </row>
    <row r="139" spans="1:80" x14ac:dyDescent="0.2">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3"/>
      <c r="AE139" s="41"/>
      <c r="AF139" s="41"/>
      <c r="AG139" s="41"/>
      <c r="AH139" s="41"/>
      <c r="AI139" s="41"/>
      <c r="AJ139" s="41"/>
      <c r="AK139" s="41"/>
      <c r="AL139" s="41"/>
      <c r="AM139" s="41"/>
      <c r="AN139" s="41"/>
      <c r="AO139" s="41"/>
      <c r="AP139" s="41"/>
      <c r="AQ139" s="41"/>
      <c r="AR139" s="41"/>
      <c r="AS139" s="41"/>
      <c r="AT139" s="41"/>
      <c r="AU139" s="41"/>
      <c r="AV139" s="41"/>
      <c r="AW139" s="41"/>
      <c r="AX139" s="41"/>
      <c r="AY139" s="41"/>
      <c r="AZ139" s="41"/>
      <c r="BA139" s="41"/>
      <c r="BB139" s="41"/>
      <c r="BC139" s="41"/>
      <c r="BD139" s="41"/>
      <c r="BE139" s="41"/>
      <c r="BF139" s="41"/>
      <c r="BG139" s="41"/>
      <c r="BH139" s="41"/>
      <c r="BI139" s="41"/>
      <c r="BJ139" s="41"/>
      <c r="BK139" s="41"/>
      <c r="BL139" s="41"/>
      <c r="BM139" s="41"/>
      <c r="BN139" s="41"/>
      <c r="BO139" s="41"/>
      <c r="BP139" s="41"/>
      <c r="BQ139" s="41"/>
      <c r="BR139" s="41"/>
      <c r="BS139" s="41"/>
      <c r="BT139" s="41"/>
      <c r="BU139" s="41"/>
      <c r="BV139" s="41"/>
      <c r="BW139" s="41"/>
      <c r="BX139" s="41"/>
      <c r="BY139" s="41"/>
      <c r="BZ139" s="41"/>
      <c r="CA139" s="41"/>
      <c r="CB139" s="37"/>
    </row>
    <row r="140" spans="1:80" x14ac:dyDescent="0.2">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3"/>
      <c r="AE140" s="41"/>
      <c r="AF140" s="41"/>
      <c r="AG140" s="41"/>
      <c r="AH140" s="41"/>
      <c r="AI140" s="41"/>
      <c r="AJ140" s="41"/>
      <c r="AK140" s="41"/>
      <c r="AL140" s="41"/>
      <c r="AM140" s="41"/>
      <c r="AN140" s="41"/>
      <c r="AO140" s="41"/>
      <c r="AP140" s="41"/>
      <c r="AQ140" s="41"/>
      <c r="AR140" s="41"/>
      <c r="AS140" s="41"/>
      <c r="AT140" s="41"/>
      <c r="AU140" s="41"/>
      <c r="AV140" s="41"/>
      <c r="AW140" s="41"/>
      <c r="AX140" s="41"/>
      <c r="AY140" s="41"/>
      <c r="AZ140" s="41"/>
      <c r="BA140" s="41"/>
      <c r="BB140" s="41"/>
      <c r="BC140" s="41"/>
      <c r="BD140" s="41"/>
      <c r="BE140" s="41"/>
      <c r="BF140" s="41"/>
      <c r="BG140" s="41"/>
      <c r="BH140" s="41"/>
      <c r="BI140" s="41"/>
      <c r="BJ140" s="41"/>
      <c r="BK140" s="41"/>
      <c r="BL140" s="41"/>
      <c r="BM140" s="41"/>
      <c r="BN140" s="41"/>
      <c r="BO140" s="41"/>
      <c r="BP140" s="41"/>
      <c r="BQ140" s="41"/>
      <c r="BR140" s="41"/>
      <c r="BS140" s="41"/>
      <c r="BT140" s="41"/>
      <c r="BU140" s="41"/>
      <c r="BV140" s="41"/>
      <c r="BW140" s="41"/>
      <c r="BX140" s="41"/>
      <c r="BY140" s="41"/>
      <c r="BZ140" s="41"/>
      <c r="CA140" s="41"/>
      <c r="CB140" s="37"/>
    </row>
    <row r="141" spans="1:80" x14ac:dyDescent="0.2">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3"/>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1"/>
      <c r="BD141" s="41"/>
      <c r="BE141" s="41"/>
      <c r="BF141" s="41"/>
      <c r="BG141" s="41"/>
      <c r="BH141" s="41"/>
      <c r="BI141" s="41"/>
      <c r="BJ141" s="41"/>
      <c r="BK141" s="41"/>
      <c r="BL141" s="41"/>
      <c r="BM141" s="41"/>
      <c r="BN141" s="41"/>
      <c r="BO141" s="41"/>
      <c r="BP141" s="41"/>
      <c r="BQ141" s="41"/>
      <c r="BR141" s="41"/>
      <c r="BS141" s="41"/>
      <c r="BT141" s="41"/>
      <c r="BU141" s="41"/>
      <c r="BV141" s="41"/>
      <c r="BW141" s="41"/>
      <c r="BX141" s="41"/>
      <c r="BY141" s="41"/>
      <c r="BZ141" s="41"/>
      <c r="CA141" s="41"/>
      <c r="CB141" s="37"/>
    </row>
    <row r="142" spans="1:80" x14ac:dyDescent="0.2">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3"/>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c r="BI142" s="41"/>
      <c r="BJ142" s="41"/>
      <c r="BK142" s="41"/>
      <c r="BL142" s="41"/>
      <c r="BM142" s="41"/>
      <c r="BN142" s="41"/>
      <c r="BO142" s="41"/>
      <c r="BP142" s="41"/>
      <c r="BQ142" s="41"/>
      <c r="BR142" s="41"/>
      <c r="BS142" s="41"/>
      <c r="BT142" s="41"/>
      <c r="BU142" s="41"/>
      <c r="BV142" s="41"/>
      <c r="BW142" s="41"/>
      <c r="BX142" s="41"/>
      <c r="BY142" s="41"/>
      <c r="BZ142" s="41"/>
      <c r="CA142" s="41"/>
      <c r="CB142" s="37"/>
    </row>
    <row r="143" spans="1:80" x14ac:dyDescent="0.2">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3"/>
      <c r="AE143" s="41"/>
      <c r="AF143" s="41"/>
      <c r="AG143" s="41"/>
      <c r="AH143" s="41"/>
      <c r="AI143" s="41"/>
      <c r="AJ143" s="41"/>
      <c r="AK143" s="41"/>
      <c r="AL143" s="41"/>
      <c r="AM143" s="41"/>
      <c r="AN143" s="41"/>
      <c r="AO143" s="41"/>
      <c r="AP143" s="41"/>
      <c r="AQ143" s="41"/>
      <c r="AR143" s="41"/>
      <c r="AS143" s="41"/>
      <c r="AT143" s="41"/>
      <c r="AU143" s="41"/>
      <c r="AV143" s="41"/>
      <c r="AW143" s="41"/>
      <c r="AX143" s="41"/>
      <c r="AY143" s="41"/>
      <c r="AZ143" s="41"/>
      <c r="BA143" s="41"/>
      <c r="BB143" s="41"/>
      <c r="BC143" s="41"/>
      <c r="BD143" s="41"/>
      <c r="BE143" s="41"/>
      <c r="BF143" s="41"/>
      <c r="BG143" s="41"/>
      <c r="BH143" s="41"/>
      <c r="BI143" s="41"/>
      <c r="BJ143" s="41"/>
      <c r="BK143" s="41"/>
      <c r="BL143" s="41"/>
      <c r="BM143" s="41"/>
      <c r="BN143" s="41"/>
      <c r="BO143" s="41"/>
      <c r="BP143" s="41"/>
      <c r="BQ143" s="41"/>
      <c r="BR143" s="41"/>
      <c r="BS143" s="41"/>
      <c r="BT143" s="41"/>
      <c r="BU143" s="41"/>
      <c r="BV143" s="41"/>
      <c r="BW143" s="41"/>
      <c r="BX143" s="41"/>
      <c r="BY143" s="41"/>
      <c r="BZ143" s="41"/>
      <c r="CA143" s="41"/>
      <c r="CB143" s="37"/>
    </row>
    <row r="144" spans="1:80" x14ac:dyDescent="0.2">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3"/>
      <c r="AE144" s="41"/>
      <c r="AF144" s="41"/>
      <c r="AG144" s="41"/>
      <c r="AH144" s="41"/>
      <c r="AI144" s="41"/>
      <c r="AJ144" s="41"/>
      <c r="AK144" s="41"/>
      <c r="AL144" s="41"/>
      <c r="AM144" s="41"/>
      <c r="AN144" s="41"/>
      <c r="AO144" s="41"/>
      <c r="AP144" s="41"/>
      <c r="AQ144" s="41"/>
      <c r="AR144" s="41"/>
      <c r="AS144" s="41"/>
      <c r="AT144" s="41"/>
      <c r="AU144" s="41"/>
      <c r="AV144" s="41"/>
      <c r="AW144" s="41"/>
      <c r="AX144" s="41"/>
      <c r="AY144" s="41"/>
      <c r="AZ144" s="41"/>
      <c r="BA144" s="41"/>
      <c r="BB144" s="41"/>
      <c r="BC144" s="41"/>
      <c r="BD144" s="41"/>
      <c r="BE144" s="41"/>
      <c r="BF144" s="41"/>
      <c r="BG144" s="41"/>
      <c r="BH144" s="41"/>
      <c r="BI144" s="41"/>
      <c r="BJ144" s="41"/>
      <c r="BK144" s="41"/>
      <c r="BL144" s="41"/>
      <c r="BM144" s="41"/>
      <c r="BN144" s="41"/>
      <c r="BO144" s="41"/>
      <c r="BP144" s="41"/>
      <c r="BQ144" s="41"/>
      <c r="BR144" s="41"/>
      <c r="BS144" s="41"/>
      <c r="BT144" s="41"/>
      <c r="BU144" s="41"/>
      <c r="BV144" s="41"/>
      <c r="BW144" s="41"/>
      <c r="BX144" s="41"/>
      <c r="BY144" s="41"/>
      <c r="BZ144" s="41"/>
      <c r="CA144" s="41"/>
      <c r="CB144" s="37"/>
    </row>
    <row r="145" spans="1:80" x14ac:dyDescent="0.2">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3"/>
      <c r="AE145" s="41"/>
      <c r="AF145" s="41"/>
      <c r="AG145" s="41"/>
      <c r="AH145" s="41"/>
      <c r="AI145" s="41"/>
      <c r="AJ145" s="41"/>
      <c r="AK145" s="41"/>
      <c r="AL145" s="41"/>
      <c r="AM145" s="41"/>
      <c r="AN145" s="41"/>
      <c r="AO145" s="41"/>
      <c r="AP145" s="41"/>
      <c r="AQ145" s="41"/>
      <c r="AR145" s="41"/>
      <c r="AS145" s="41"/>
      <c r="AT145" s="41"/>
      <c r="AU145" s="41"/>
      <c r="AV145" s="41"/>
      <c r="AW145" s="41"/>
      <c r="AX145" s="41"/>
      <c r="AY145" s="41"/>
      <c r="AZ145" s="41"/>
      <c r="BA145" s="41"/>
      <c r="BB145" s="41"/>
      <c r="BC145" s="41"/>
      <c r="BD145" s="41"/>
      <c r="BE145" s="41"/>
      <c r="BF145" s="41"/>
      <c r="BG145" s="41"/>
      <c r="BH145" s="41"/>
      <c r="BI145" s="41"/>
      <c r="BJ145" s="41"/>
      <c r="BK145" s="41"/>
      <c r="BL145" s="41"/>
      <c r="BM145" s="41"/>
      <c r="BN145" s="41"/>
      <c r="BO145" s="41"/>
      <c r="BP145" s="41"/>
      <c r="BQ145" s="41"/>
      <c r="BR145" s="41"/>
      <c r="BS145" s="41"/>
      <c r="BT145" s="41"/>
      <c r="BU145" s="41"/>
      <c r="BV145" s="41"/>
      <c r="BW145" s="41"/>
      <c r="BX145" s="41"/>
      <c r="BY145" s="41"/>
      <c r="BZ145" s="41"/>
      <c r="CA145" s="41"/>
      <c r="CB145" s="37"/>
    </row>
    <row r="146" spans="1:80" x14ac:dyDescent="0.2">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3"/>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1"/>
      <c r="BA146" s="41"/>
      <c r="BB146" s="41"/>
      <c r="BC146" s="41"/>
      <c r="BD146" s="41"/>
      <c r="BE146" s="41"/>
      <c r="BF146" s="41"/>
      <c r="BG146" s="41"/>
      <c r="BH146" s="41"/>
      <c r="BI146" s="41"/>
      <c r="BJ146" s="41"/>
      <c r="BK146" s="41"/>
      <c r="BL146" s="41"/>
      <c r="BM146" s="41"/>
      <c r="BN146" s="41"/>
      <c r="BO146" s="41"/>
      <c r="BP146" s="41"/>
      <c r="BQ146" s="41"/>
      <c r="BR146" s="41"/>
      <c r="BS146" s="41"/>
      <c r="BT146" s="41"/>
      <c r="BU146" s="41"/>
      <c r="BV146" s="41"/>
      <c r="BW146" s="41"/>
      <c r="BX146" s="41"/>
      <c r="BY146" s="41"/>
      <c r="BZ146" s="41"/>
      <c r="CA146" s="41"/>
      <c r="CB146" s="37"/>
    </row>
    <row r="147" spans="1:80" x14ac:dyDescent="0.2">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3"/>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c r="BD147" s="41"/>
      <c r="BE147" s="41"/>
      <c r="BF147" s="41"/>
      <c r="BG147" s="41"/>
      <c r="BH147" s="41"/>
      <c r="BI147" s="41"/>
      <c r="BJ147" s="41"/>
      <c r="BK147" s="41"/>
      <c r="BL147" s="41"/>
      <c r="BM147" s="41"/>
      <c r="BN147" s="41"/>
      <c r="BO147" s="41"/>
      <c r="BP147" s="41"/>
      <c r="BQ147" s="41"/>
      <c r="BR147" s="41"/>
      <c r="BS147" s="41"/>
      <c r="BT147" s="41"/>
      <c r="BU147" s="41"/>
      <c r="BV147" s="41"/>
      <c r="BW147" s="41"/>
      <c r="BX147" s="41"/>
      <c r="BY147" s="41"/>
      <c r="BZ147" s="41"/>
      <c r="CA147" s="41"/>
      <c r="CB147" s="37"/>
    </row>
    <row r="148" spans="1:80" x14ac:dyDescent="0.2">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3"/>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1"/>
      <c r="BA148" s="41"/>
      <c r="BB148" s="41"/>
      <c r="BC148" s="41"/>
      <c r="BD148" s="41"/>
      <c r="BE148" s="41"/>
      <c r="BF148" s="41"/>
      <c r="BG148" s="41"/>
      <c r="BH148" s="41"/>
      <c r="BI148" s="41"/>
      <c r="BJ148" s="41"/>
      <c r="BK148" s="41"/>
      <c r="BL148" s="41"/>
      <c r="BM148" s="41"/>
      <c r="BN148" s="41"/>
      <c r="BO148" s="41"/>
      <c r="BP148" s="41"/>
      <c r="BQ148" s="41"/>
      <c r="BR148" s="41"/>
      <c r="BS148" s="41"/>
      <c r="BT148" s="41"/>
      <c r="BU148" s="41"/>
      <c r="BV148" s="41"/>
      <c r="BW148" s="41"/>
      <c r="BX148" s="41"/>
      <c r="BY148" s="41"/>
      <c r="BZ148" s="41"/>
      <c r="CA148" s="41"/>
      <c r="CB148" s="37"/>
    </row>
    <row r="149" spans="1:80" x14ac:dyDescent="0.2">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3"/>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1"/>
      <c r="BA149" s="41"/>
      <c r="BB149" s="41"/>
      <c r="BC149" s="41"/>
      <c r="BD149" s="41"/>
      <c r="BE149" s="41"/>
      <c r="BF149" s="41"/>
      <c r="BG149" s="41"/>
      <c r="BH149" s="41"/>
      <c r="BI149" s="41"/>
      <c r="BJ149" s="41"/>
      <c r="BK149" s="41"/>
      <c r="BL149" s="41"/>
      <c r="BM149" s="41"/>
      <c r="BN149" s="41"/>
      <c r="BO149" s="41"/>
      <c r="BP149" s="41"/>
      <c r="BQ149" s="41"/>
      <c r="BR149" s="41"/>
      <c r="BS149" s="41"/>
      <c r="BT149" s="41"/>
      <c r="BU149" s="41"/>
      <c r="BV149" s="41"/>
      <c r="BW149" s="41"/>
      <c r="BX149" s="41"/>
      <c r="BY149" s="41"/>
      <c r="BZ149" s="41"/>
      <c r="CA149" s="41"/>
      <c r="CB149" s="37"/>
    </row>
    <row r="150" spans="1:80" x14ac:dyDescent="0.2">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3"/>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1"/>
      <c r="BA150" s="41"/>
      <c r="BB150" s="41"/>
      <c r="BC150" s="41"/>
      <c r="BD150" s="41"/>
      <c r="BE150" s="41"/>
      <c r="BF150" s="41"/>
      <c r="BG150" s="41"/>
      <c r="BH150" s="41"/>
      <c r="BI150" s="41"/>
      <c r="BJ150" s="41"/>
      <c r="BK150" s="41"/>
      <c r="BL150" s="41"/>
      <c r="BM150" s="41"/>
      <c r="BN150" s="41"/>
      <c r="BO150" s="41"/>
      <c r="BP150" s="41"/>
      <c r="BQ150" s="41"/>
      <c r="BR150" s="41"/>
      <c r="BS150" s="41"/>
      <c r="BT150" s="41"/>
      <c r="BU150" s="41"/>
      <c r="BV150" s="41"/>
      <c r="BW150" s="41"/>
      <c r="BX150" s="41"/>
      <c r="BY150" s="41"/>
      <c r="BZ150" s="41"/>
      <c r="CA150" s="41"/>
      <c r="CB150" s="37"/>
    </row>
    <row r="151" spans="1:80" x14ac:dyDescent="0.2">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3"/>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1"/>
      <c r="BA151" s="41"/>
      <c r="BB151" s="41"/>
      <c r="BC151" s="41"/>
      <c r="BD151" s="41"/>
      <c r="BE151" s="41"/>
      <c r="BF151" s="41"/>
      <c r="BG151" s="41"/>
      <c r="BH151" s="41"/>
      <c r="BI151" s="41"/>
      <c r="BJ151" s="41"/>
      <c r="BK151" s="41"/>
      <c r="BL151" s="41"/>
      <c r="BM151" s="41"/>
      <c r="BN151" s="41"/>
      <c r="BO151" s="41"/>
      <c r="BP151" s="41"/>
      <c r="BQ151" s="41"/>
      <c r="BR151" s="41"/>
      <c r="BS151" s="41"/>
      <c r="BT151" s="41"/>
      <c r="BU151" s="41"/>
      <c r="BV151" s="41"/>
      <c r="BW151" s="41"/>
      <c r="BX151" s="41"/>
      <c r="BY151" s="41"/>
      <c r="BZ151" s="41"/>
      <c r="CA151" s="41"/>
      <c r="CB151" s="37"/>
    </row>
    <row r="152" spans="1:80" x14ac:dyDescent="0.2">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3"/>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1"/>
      <c r="BA152" s="41"/>
      <c r="BB152" s="41"/>
      <c r="BC152" s="41"/>
      <c r="BD152" s="41"/>
      <c r="BE152" s="41"/>
      <c r="BF152" s="41"/>
      <c r="BG152" s="41"/>
      <c r="BH152" s="41"/>
      <c r="BI152" s="41"/>
      <c r="BJ152" s="41"/>
      <c r="BK152" s="41"/>
      <c r="BL152" s="41"/>
      <c r="BM152" s="41"/>
      <c r="BN152" s="41"/>
      <c r="BO152" s="41"/>
      <c r="BP152" s="41"/>
      <c r="BQ152" s="41"/>
      <c r="BR152" s="41"/>
      <c r="BS152" s="41"/>
      <c r="BT152" s="41"/>
      <c r="BU152" s="41"/>
      <c r="BV152" s="41"/>
      <c r="BW152" s="41"/>
      <c r="BX152" s="41"/>
      <c r="BY152" s="41"/>
      <c r="BZ152" s="41"/>
      <c r="CA152" s="41"/>
      <c r="CB152" s="37"/>
    </row>
    <row r="153" spans="1:80" x14ac:dyDescent="0.2">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3"/>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1"/>
      <c r="BA153" s="41"/>
      <c r="BB153" s="41"/>
      <c r="BC153" s="41"/>
      <c r="BD153" s="41"/>
      <c r="BE153" s="41"/>
      <c r="BF153" s="41"/>
      <c r="BG153" s="41"/>
      <c r="BH153" s="41"/>
      <c r="BI153" s="41"/>
      <c r="BJ153" s="41"/>
      <c r="BK153" s="41"/>
      <c r="BL153" s="41"/>
      <c r="BM153" s="41"/>
      <c r="BN153" s="41"/>
      <c r="BO153" s="41"/>
      <c r="BP153" s="41"/>
      <c r="BQ153" s="41"/>
      <c r="BR153" s="41"/>
      <c r="BS153" s="41"/>
      <c r="BT153" s="41"/>
      <c r="BU153" s="41"/>
      <c r="BV153" s="41"/>
      <c r="BW153" s="41"/>
      <c r="BX153" s="41"/>
      <c r="BY153" s="41"/>
      <c r="BZ153" s="41"/>
      <c r="CA153" s="41"/>
      <c r="CB153" s="37"/>
    </row>
    <row r="154" spans="1:80" x14ac:dyDescent="0.2">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3"/>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c r="BI154" s="41"/>
      <c r="BJ154" s="41"/>
      <c r="BK154" s="41"/>
      <c r="BL154" s="41"/>
      <c r="BM154" s="41"/>
      <c r="BN154" s="41"/>
      <c r="BO154" s="41"/>
      <c r="BP154" s="41"/>
      <c r="BQ154" s="41"/>
      <c r="BR154" s="41"/>
      <c r="BS154" s="41"/>
      <c r="BT154" s="41"/>
      <c r="BU154" s="41"/>
      <c r="BV154" s="41"/>
      <c r="BW154" s="41"/>
      <c r="BX154" s="41"/>
      <c r="BY154" s="41"/>
      <c r="BZ154" s="41"/>
      <c r="CA154" s="41"/>
      <c r="CB154" s="37"/>
    </row>
    <row r="155" spans="1:80" x14ac:dyDescent="0.2">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3"/>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c r="BJ155" s="41"/>
      <c r="BK155" s="41"/>
      <c r="BL155" s="41"/>
      <c r="BM155" s="41"/>
      <c r="BN155" s="41"/>
      <c r="BO155" s="41"/>
      <c r="BP155" s="41"/>
      <c r="BQ155" s="41"/>
      <c r="BR155" s="41"/>
      <c r="BS155" s="41"/>
      <c r="BT155" s="41"/>
      <c r="BU155" s="41"/>
      <c r="BV155" s="41"/>
      <c r="BW155" s="41"/>
      <c r="BX155" s="41"/>
      <c r="BY155" s="41"/>
      <c r="BZ155" s="41"/>
      <c r="CA155" s="41"/>
      <c r="CB155" s="37"/>
    </row>
    <row r="156" spans="1:80" x14ac:dyDescent="0.2">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3"/>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c r="BJ156" s="41"/>
      <c r="BK156" s="41"/>
      <c r="BL156" s="41"/>
      <c r="BM156" s="41"/>
      <c r="BN156" s="41"/>
      <c r="BO156" s="41"/>
      <c r="BP156" s="41"/>
      <c r="BQ156" s="41"/>
      <c r="BR156" s="41"/>
      <c r="BS156" s="41"/>
      <c r="BT156" s="41"/>
      <c r="BU156" s="41"/>
      <c r="BV156" s="41"/>
      <c r="BW156" s="41"/>
      <c r="BX156" s="41"/>
      <c r="BY156" s="41"/>
      <c r="BZ156" s="41"/>
      <c r="CA156" s="41"/>
      <c r="CB156" s="37"/>
    </row>
    <row r="157" spans="1:80" x14ac:dyDescent="0.2">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3"/>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c r="BJ157" s="41"/>
      <c r="BK157" s="41"/>
      <c r="BL157" s="41"/>
      <c r="BM157" s="41"/>
      <c r="BN157" s="41"/>
      <c r="BO157" s="41"/>
      <c r="BP157" s="41"/>
      <c r="BQ157" s="41"/>
      <c r="BR157" s="41"/>
      <c r="BS157" s="41"/>
      <c r="BT157" s="41"/>
      <c r="BU157" s="41"/>
      <c r="BV157" s="41"/>
      <c r="BW157" s="41"/>
      <c r="BX157" s="41"/>
      <c r="BY157" s="41"/>
      <c r="BZ157" s="41"/>
      <c r="CA157" s="41"/>
      <c r="CB157" s="37"/>
    </row>
    <row r="158" spans="1:80" x14ac:dyDescent="0.2">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3"/>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1"/>
      <c r="BD158" s="41"/>
      <c r="BE158" s="41"/>
      <c r="BF158" s="41"/>
      <c r="BG158" s="41"/>
      <c r="BH158" s="41"/>
      <c r="BI158" s="41"/>
      <c r="BJ158" s="41"/>
      <c r="BK158" s="41"/>
      <c r="BL158" s="41"/>
      <c r="BM158" s="41"/>
      <c r="BN158" s="41"/>
      <c r="BO158" s="41"/>
      <c r="BP158" s="41"/>
      <c r="BQ158" s="41"/>
      <c r="BR158" s="41"/>
      <c r="BS158" s="41"/>
      <c r="BT158" s="41"/>
      <c r="BU158" s="41"/>
      <c r="BV158" s="41"/>
      <c r="BW158" s="41"/>
      <c r="BX158" s="41"/>
      <c r="BY158" s="41"/>
      <c r="BZ158" s="41"/>
      <c r="CA158" s="41"/>
      <c r="CB158" s="37"/>
    </row>
    <row r="159" spans="1:80" x14ac:dyDescent="0.2">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3"/>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c r="BI159" s="41"/>
      <c r="BJ159" s="41"/>
      <c r="BK159" s="41"/>
      <c r="BL159" s="41"/>
      <c r="BM159" s="41"/>
      <c r="BN159" s="41"/>
      <c r="BO159" s="41"/>
      <c r="BP159" s="41"/>
      <c r="BQ159" s="41"/>
      <c r="BR159" s="41"/>
      <c r="BS159" s="41"/>
      <c r="BT159" s="41"/>
      <c r="BU159" s="41"/>
      <c r="BV159" s="41"/>
      <c r="BW159" s="41"/>
      <c r="BX159" s="41"/>
      <c r="BY159" s="41"/>
      <c r="BZ159" s="41"/>
      <c r="CA159" s="41"/>
      <c r="CB159" s="37"/>
    </row>
    <row r="160" spans="1:80" x14ac:dyDescent="0.2">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3"/>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c r="BI160" s="41"/>
      <c r="BJ160" s="41"/>
      <c r="BK160" s="41"/>
      <c r="BL160" s="41"/>
      <c r="BM160" s="41"/>
      <c r="BN160" s="41"/>
      <c r="BO160" s="41"/>
      <c r="BP160" s="41"/>
      <c r="BQ160" s="41"/>
      <c r="BR160" s="41"/>
      <c r="BS160" s="41"/>
      <c r="BT160" s="41"/>
      <c r="BU160" s="41"/>
      <c r="BV160" s="41"/>
      <c r="BW160" s="41"/>
      <c r="BX160" s="41"/>
      <c r="BY160" s="41"/>
      <c r="BZ160" s="41"/>
      <c r="CA160" s="41"/>
      <c r="CB160" s="37"/>
    </row>
    <row r="161" spans="1:80" x14ac:dyDescent="0.2">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3"/>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c r="BJ161" s="41"/>
      <c r="BK161" s="41"/>
      <c r="BL161" s="41"/>
      <c r="BM161" s="41"/>
      <c r="BN161" s="41"/>
      <c r="BO161" s="41"/>
      <c r="BP161" s="41"/>
      <c r="BQ161" s="41"/>
      <c r="BR161" s="41"/>
      <c r="BS161" s="41"/>
      <c r="BT161" s="41"/>
      <c r="BU161" s="41"/>
      <c r="BV161" s="41"/>
      <c r="BW161" s="41"/>
      <c r="BX161" s="41"/>
      <c r="BY161" s="41"/>
      <c r="BZ161" s="41"/>
      <c r="CA161" s="41"/>
      <c r="CB161" s="37"/>
    </row>
    <row r="162" spans="1:80" x14ac:dyDescent="0.2">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3"/>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c r="BI162" s="41"/>
      <c r="BJ162" s="41"/>
      <c r="BK162" s="41"/>
      <c r="BL162" s="41"/>
      <c r="BM162" s="41"/>
      <c r="BN162" s="41"/>
      <c r="BO162" s="41"/>
      <c r="BP162" s="41"/>
      <c r="BQ162" s="41"/>
      <c r="BR162" s="41"/>
      <c r="BS162" s="41"/>
      <c r="BT162" s="41"/>
      <c r="BU162" s="41"/>
      <c r="BV162" s="41"/>
      <c r="BW162" s="41"/>
      <c r="BX162" s="41"/>
      <c r="BY162" s="41"/>
      <c r="BZ162" s="41"/>
      <c r="CA162" s="41"/>
      <c r="CB162" s="37"/>
    </row>
    <row r="163" spans="1:80" x14ac:dyDescent="0.2">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3"/>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c r="BJ163" s="41"/>
      <c r="BK163" s="41"/>
      <c r="BL163" s="41"/>
      <c r="BM163" s="41"/>
      <c r="BN163" s="41"/>
      <c r="BO163" s="41"/>
      <c r="BP163" s="41"/>
      <c r="BQ163" s="41"/>
      <c r="BR163" s="41"/>
      <c r="BS163" s="41"/>
      <c r="BT163" s="41"/>
      <c r="BU163" s="41"/>
      <c r="BV163" s="41"/>
      <c r="BW163" s="41"/>
      <c r="BX163" s="41"/>
      <c r="BY163" s="41"/>
      <c r="BZ163" s="41"/>
      <c r="CA163" s="41"/>
      <c r="CB163" s="37"/>
    </row>
    <row r="164" spans="1:80" x14ac:dyDescent="0.2">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3"/>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c r="BI164" s="41"/>
      <c r="BJ164" s="41"/>
      <c r="BK164" s="41"/>
      <c r="BL164" s="41"/>
      <c r="BM164" s="41"/>
      <c r="BN164" s="41"/>
      <c r="BO164" s="41"/>
      <c r="BP164" s="41"/>
      <c r="BQ164" s="41"/>
      <c r="BR164" s="41"/>
      <c r="BS164" s="41"/>
      <c r="BT164" s="41"/>
      <c r="BU164" s="41"/>
      <c r="BV164" s="41"/>
      <c r="BW164" s="41"/>
      <c r="BX164" s="41"/>
      <c r="BY164" s="41"/>
      <c r="BZ164" s="41"/>
      <c r="CA164" s="41"/>
      <c r="CB164" s="37"/>
    </row>
    <row r="165" spans="1:80" x14ac:dyDescent="0.2">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3"/>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1"/>
      <c r="BA165" s="41"/>
      <c r="BB165" s="41"/>
      <c r="BC165" s="41"/>
      <c r="BD165" s="41"/>
      <c r="BE165" s="41"/>
      <c r="BF165" s="41"/>
      <c r="BG165" s="41"/>
      <c r="BH165" s="41"/>
      <c r="BI165" s="41"/>
      <c r="BJ165" s="41"/>
      <c r="BK165" s="41"/>
      <c r="BL165" s="41"/>
      <c r="BM165" s="41"/>
      <c r="BN165" s="41"/>
      <c r="BO165" s="41"/>
      <c r="BP165" s="41"/>
      <c r="BQ165" s="41"/>
      <c r="BR165" s="41"/>
      <c r="BS165" s="41"/>
      <c r="BT165" s="41"/>
      <c r="BU165" s="41"/>
      <c r="BV165" s="41"/>
      <c r="BW165" s="41"/>
      <c r="BX165" s="41"/>
      <c r="BY165" s="41"/>
      <c r="BZ165" s="41"/>
      <c r="CA165" s="41"/>
      <c r="CB165" s="37"/>
    </row>
    <row r="166" spans="1:80" x14ac:dyDescent="0.2">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3"/>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1"/>
      <c r="BA166" s="41"/>
      <c r="BB166" s="41"/>
      <c r="BC166" s="41"/>
      <c r="BD166" s="41"/>
      <c r="BE166" s="41"/>
      <c r="BF166" s="41"/>
      <c r="BG166" s="41"/>
      <c r="BH166" s="41"/>
      <c r="BI166" s="41"/>
      <c r="BJ166" s="41"/>
      <c r="BK166" s="41"/>
      <c r="BL166" s="41"/>
      <c r="BM166" s="41"/>
      <c r="BN166" s="41"/>
      <c r="BO166" s="41"/>
      <c r="BP166" s="41"/>
      <c r="BQ166" s="41"/>
      <c r="BR166" s="41"/>
      <c r="BS166" s="41"/>
      <c r="BT166" s="41"/>
      <c r="BU166" s="41"/>
      <c r="BV166" s="41"/>
      <c r="BW166" s="41"/>
      <c r="BX166" s="41"/>
      <c r="BY166" s="41"/>
      <c r="BZ166" s="41"/>
      <c r="CA166" s="41"/>
      <c r="CB166" s="37"/>
    </row>
    <row r="167" spans="1:80" x14ac:dyDescent="0.2">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3"/>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c r="BJ167" s="41"/>
      <c r="BK167" s="41"/>
      <c r="BL167" s="41"/>
      <c r="BM167" s="41"/>
      <c r="BN167" s="41"/>
      <c r="BO167" s="41"/>
      <c r="BP167" s="41"/>
      <c r="BQ167" s="41"/>
      <c r="BR167" s="41"/>
      <c r="BS167" s="41"/>
      <c r="BT167" s="41"/>
      <c r="BU167" s="41"/>
      <c r="BV167" s="41"/>
      <c r="BW167" s="41"/>
      <c r="BX167" s="41"/>
      <c r="BY167" s="41"/>
      <c r="BZ167" s="41"/>
      <c r="CA167" s="41"/>
      <c r="CB167" s="37"/>
    </row>
    <row r="168" spans="1:80" x14ac:dyDescent="0.2">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3"/>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c r="BI168" s="41"/>
      <c r="BJ168" s="41"/>
      <c r="BK168" s="41"/>
      <c r="BL168" s="41"/>
      <c r="BM168" s="41"/>
      <c r="BN168" s="41"/>
      <c r="BO168" s="41"/>
      <c r="BP168" s="41"/>
      <c r="BQ168" s="41"/>
      <c r="BR168" s="41"/>
      <c r="BS168" s="41"/>
      <c r="BT168" s="41"/>
      <c r="BU168" s="41"/>
      <c r="BV168" s="41"/>
      <c r="BW168" s="41"/>
      <c r="BX168" s="41"/>
      <c r="BY168" s="41"/>
      <c r="BZ168" s="41"/>
      <c r="CA168" s="41"/>
      <c r="CB168" s="37"/>
    </row>
    <row r="169" spans="1:80" x14ac:dyDescent="0.2">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3"/>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1"/>
      <c r="BA169" s="41"/>
      <c r="BB169" s="41"/>
      <c r="BC169" s="41"/>
      <c r="BD169" s="41"/>
      <c r="BE169" s="41"/>
      <c r="BF169" s="41"/>
      <c r="BG169" s="41"/>
      <c r="BH169" s="41"/>
      <c r="BI169" s="41"/>
      <c r="BJ169" s="41"/>
      <c r="BK169" s="41"/>
      <c r="BL169" s="41"/>
      <c r="BM169" s="41"/>
      <c r="BN169" s="41"/>
      <c r="BO169" s="41"/>
      <c r="BP169" s="41"/>
      <c r="BQ169" s="41"/>
      <c r="BR169" s="41"/>
      <c r="BS169" s="41"/>
      <c r="BT169" s="41"/>
      <c r="BU169" s="41"/>
      <c r="BV169" s="41"/>
      <c r="BW169" s="41"/>
      <c r="BX169" s="41"/>
      <c r="BY169" s="41"/>
      <c r="BZ169" s="41"/>
      <c r="CA169" s="41"/>
      <c r="CB169" s="37"/>
    </row>
    <row r="170" spans="1:80" x14ac:dyDescent="0.2">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3"/>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c r="BE170" s="41"/>
      <c r="BF170" s="41"/>
      <c r="BG170" s="41"/>
      <c r="BH170" s="41"/>
      <c r="BI170" s="41"/>
      <c r="BJ170" s="41"/>
      <c r="BK170" s="41"/>
      <c r="BL170" s="41"/>
      <c r="BM170" s="41"/>
      <c r="BN170" s="41"/>
      <c r="BO170" s="41"/>
      <c r="BP170" s="41"/>
      <c r="BQ170" s="41"/>
      <c r="BR170" s="41"/>
      <c r="BS170" s="41"/>
      <c r="BT170" s="41"/>
      <c r="BU170" s="41"/>
      <c r="BV170" s="41"/>
      <c r="BW170" s="41"/>
      <c r="BX170" s="41"/>
      <c r="BY170" s="41"/>
      <c r="BZ170" s="41"/>
      <c r="CA170" s="41"/>
      <c r="CB170" s="37"/>
    </row>
    <row r="171" spans="1:80" x14ac:dyDescent="0.2">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3"/>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c r="BE171" s="41"/>
      <c r="BF171" s="41"/>
      <c r="BG171" s="41"/>
      <c r="BH171" s="41"/>
      <c r="BI171" s="41"/>
      <c r="BJ171" s="41"/>
      <c r="BK171" s="41"/>
      <c r="BL171" s="41"/>
      <c r="BM171" s="41"/>
      <c r="BN171" s="41"/>
      <c r="BO171" s="41"/>
      <c r="BP171" s="41"/>
      <c r="BQ171" s="41"/>
      <c r="BR171" s="41"/>
      <c r="BS171" s="41"/>
      <c r="BT171" s="41"/>
      <c r="BU171" s="41"/>
      <c r="BV171" s="41"/>
      <c r="BW171" s="41"/>
      <c r="BX171" s="41"/>
      <c r="BY171" s="41"/>
      <c r="BZ171" s="41"/>
      <c r="CA171" s="41"/>
      <c r="CB171" s="37"/>
    </row>
    <row r="172" spans="1:80" x14ac:dyDescent="0.2">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3"/>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c r="BI172" s="41"/>
      <c r="BJ172" s="41"/>
      <c r="BK172" s="41"/>
      <c r="BL172" s="41"/>
      <c r="BM172" s="41"/>
      <c r="BN172" s="41"/>
      <c r="BO172" s="41"/>
      <c r="BP172" s="41"/>
      <c r="BQ172" s="41"/>
      <c r="BR172" s="41"/>
      <c r="BS172" s="41"/>
      <c r="BT172" s="41"/>
      <c r="BU172" s="41"/>
      <c r="BV172" s="41"/>
      <c r="BW172" s="41"/>
      <c r="BX172" s="41"/>
      <c r="BY172" s="41"/>
      <c r="BZ172" s="41"/>
      <c r="CA172" s="41"/>
      <c r="CB172" s="37"/>
    </row>
    <row r="173" spans="1:80" x14ac:dyDescent="0.2">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3"/>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c r="BF173" s="41"/>
      <c r="BG173" s="41"/>
      <c r="BH173" s="41"/>
      <c r="BI173" s="41"/>
      <c r="BJ173" s="41"/>
      <c r="BK173" s="41"/>
      <c r="BL173" s="41"/>
      <c r="BM173" s="41"/>
      <c r="BN173" s="41"/>
      <c r="BO173" s="41"/>
      <c r="BP173" s="41"/>
      <c r="BQ173" s="41"/>
      <c r="BR173" s="41"/>
      <c r="BS173" s="41"/>
      <c r="BT173" s="41"/>
      <c r="BU173" s="41"/>
      <c r="BV173" s="41"/>
      <c r="BW173" s="41"/>
      <c r="BX173" s="41"/>
      <c r="BY173" s="41"/>
      <c r="BZ173" s="41"/>
      <c r="CA173" s="41"/>
      <c r="CB173" s="37"/>
    </row>
    <row r="174" spans="1:80" x14ac:dyDescent="0.2">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3"/>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c r="BF174" s="41"/>
      <c r="BG174" s="41"/>
      <c r="BH174" s="41"/>
      <c r="BI174" s="41"/>
      <c r="BJ174" s="41"/>
      <c r="BK174" s="41"/>
      <c r="BL174" s="41"/>
      <c r="BM174" s="41"/>
      <c r="BN174" s="41"/>
      <c r="BO174" s="41"/>
      <c r="BP174" s="41"/>
      <c r="BQ174" s="41"/>
      <c r="BR174" s="41"/>
      <c r="BS174" s="41"/>
      <c r="BT174" s="41"/>
      <c r="BU174" s="41"/>
      <c r="BV174" s="41"/>
      <c r="BW174" s="41"/>
      <c r="BX174" s="41"/>
      <c r="BY174" s="41"/>
      <c r="BZ174" s="41"/>
      <c r="CA174" s="41"/>
      <c r="CB174" s="37"/>
    </row>
    <row r="175" spans="1:80" x14ac:dyDescent="0.2">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3"/>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c r="BF175" s="41"/>
      <c r="BG175" s="41"/>
      <c r="BH175" s="41"/>
      <c r="BI175" s="41"/>
      <c r="BJ175" s="41"/>
      <c r="BK175" s="41"/>
      <c r="BL175" s="41"/>
      <c r="BM175" s="41"/>
      <c r="BN175" s="41"/>
      <c r="BO175" s="41"/>
      <c r="BP175" s="41"/>
      <c r="BQ175" s="41"/>
      <c r="BR175" s="41"/>
      <c r="BS175" s="41"/>
      <c r="BT175" s="41"/>
      <c r="BU175" s="41"/>
      <c r="BV175" s="41"/>
      <c r="BW175" s="41"/>
      <c r="BX175" s="41"/>
      <c r="BY175" s="41"/>
      <c r="BZ175" s="41"/>
      <c r="CA175" s="41"/>
      <c r="CB175" s="37"/>
    </row>
    <row r="176" spans="1:80" x14ac:dyDescent="0.2">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3"/>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1"/>
      <c r="BE176" s="41"/>
      <c r="BF176" s="41"/>
      <c r="BG176" s="41"/>
      <c r="BH176" s="41"/>
      <c r="BI176" s="41"/>
      <c r="BJ176" s="41"/>
      <c r="BK176" s="41"/>
      <c r="BL176" s="41"/>
      <c r="BM176" s="41"/>
      <c r="BN176" s="41"/>
      <c r="BO176" s="41"/>
      <c r="BP176" s="41"/>
      <c r="BQ176" s="41"/>
      <c r="BR176" s="41"/>
      <c r="BS176" s="41"/>
      <c r="BT176" s="41"/>
      <c r="BU176" s="41"/>
      <c r="BV176" s="41"/>
      <c r="BW176" s="41"/>
      <c r="BX176" s="41"/>
      <c r="BY176" s="41"/>
      <c r="BZ176" s="41"/>
      <c r="CA176" s="41"/>
      <c r="CB176" s="37"/>
    </row>
    <row r="177" spans="1:80" x14ac:dyDescent="0.2">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3"/>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1"/>
      <c r="BD177" s="41"/>
      <c r="BE177" s="41"/>
      <c r="BF177" s="41"/>
      <c r="BG177" s="41"/>
      <c r="BH177" s="41"/>
      <c r="BI177" s="41"/>
      <c r="BJ177" s="41"/>
      <c r="BK177" s="41"/>
      <c r="BL177" s="41"/>
      <c r="BM177" s="41"/>
      <c r="BN177" s="41"/>
      <c r="BO177" s="41"/>
      <c r="BP177" s="41"/>
      <c r="BQ177" s="41"/>
      <c r="BR177" s="41"/>
      <c r="BS177" s="41"/>
      <c r="BT177" s="41"/>
      <c r="BU177" s="41"/>
      <c r="BV177" s="41"/>
      <c r="BW177" s="41"/>
      <c r="BX177" s="41"/>
      <c r="BY177" s="41"/>
      <c r="BZ177" s="41"/>
      <c r="CA177" s="41"/>
      <c r="CB177" s="37"/>
    </row>
    <row r="178" spans="1:80" x14ac:dyDescent="0.2">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3"/>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1"/>
      <c r="BA178" s="41"/>
      <c r="BB178" s="41"/>
      <c r="BC178" s="41"/>
      <c r="BD178" s="41"/>
      <c r="BE178" s="41"/>
      <c r="BF178" s="41"/>
      <c r="BG178" s="41"/>
      <c r="BH178" s="41"/>
      <c r="BI178" s="41"/>
      <c r="BJ178" s="41"/>
      <c r="BK178" s="41"/>
      <c r="BL178" s="41"/>
      <c r="BM178" s="41"/>
      <c r="BN178" s="41"/>
      <c r="BO178" s="41"/>
      <c r="BP178" s="41"/>
      <c r="BQ178" s="41"/>
      <c r="BR178" s="41"/>
      <c r="BS178" s="41"/>
      <c r="BT178" s="41"/>
      <c r="BU178" s="41"/>
      <c r="BV178" s="41"/>
      <c r="BW178" s="41"/>
      <c r="BX178" s="41"/>
      <c r="BY178" s="41"/>
      <c r="BZ178" s="41"/>
      <c r="CA178" s="41"/>
      <c r="CB178" s="37"/>
    </row>
    <row r="179" spans="1:80" x14ac:dyDescent="0.2">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3"/>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1"/>
      <c r="BA179" s="41"/>
      <c r="BB179" s="41"/>
      <c r="BC179" s="41"/>
      <c r="BD179" s="41"/>
      <c r="BE179" s="41"/>
      <c r="BF179" s="41"/>
      <c r="BG179" s="41"/>
      <c r="BH179" s="41"/>
      <c r="BI179" s="41"/>
      <c r="BJ179" s="41"/>
      <c r="BK179" s="41"/>
      <c r="BL179" s="41"/>
      <c r="BM179" s="41"/>
      <c r="BN179" s="41"/>
      <c r="BO179" s="41"/>
      <c r="BP179" s="41"/>
      <c r="BQ179" s="41"/>
      <c r="BR179" s="41"/>
      <c r="BS179" s="41"/>
      <c r="BT179" s="41"/>
      <c r="BU179" s="41"/>
      <c r="BV179" s="41"/>
      <c r="BW179" s="41"/>
      <c r="BX179" s="41"/>
      <c r="BY179" s="41"/>
      <c r="BZ179" s="41"/>
      <c r="CA179" s="41"/>
      <c r="CB179" s="37"/>
    </row>
    <row r="180" spans="1:80" x14ac:dyDescent="0.2">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3"/>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1"/>
      <c r="BA180" s="41"/>
      <c r="BB180" s="41"/>
      <c r="BC180" s="41"/>
      <c r="BD180" s="41"/>
      <c r="BE180" s="41"/>
      <c r="BF180" s="41"/>
      <c r="BG180" s="41"/>
      <c r="BH180" s="41"/>
      <c r="BI180" s="41"/>
      <c r="BJ180" s="41"/>
      <c r="BK180" s="41"/>
      <c r="BL180" s="41"/>
      <c r="BM180" s="41"/>
      <c r="BN180" s="41"/>
      <c r="BO180" s="41"/>
      <c r="BP180" s="41"/>
      <c r="BQ180" s="41"/>
      <c r="BR180" s="41"/>
      <c r="BS180" s="41"/>
      <c r="BT180" s="41"/>
      <c r="BU180" s="41"/>
      <c r="BV180" s="41"/>
      <c r="BW180" s="41"/>
      <c r="BX180" s="41"/>
      <c r="BY180" s="41"/>
      <c r="BZ180" s="41"/>
      <c r="CA180" s="41"/>
      <c r="CB180" s="37"/>
    </row>
    <row r="181" spans="1:80" x14ac:dyDescent="0.2">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3"/>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1"/>
      <c r="BD181" s="41"/>
      <c r="BE181" s="41"/>
      <c r="BF181" s="41"/>
      <c r="BG181" s="41"/>
      <c r="BH181" s="41"/>
      <c r="BI181" s="41"/>
      <c r="BJ181" s="41"/>
      <c r="BK181" s="41"/>
      <c r="BL181" s="41"/>
      <c r="BM181" s="41"/>
      <c r="BN181" s="41"/>
      <c r="BO181" s="41"/>
      <c r="BP181" s="41"/>
      <c r="BQ181" s="41"/>
      <c r="BR181" s="41"/>
      <c r="BS181" s="41"/>
      <c r="BT181" s="41"/>
      <c r="BU181" s="41"/>
      <c r="BV181" s="41"/>
      <c r="BW181" s="41"/>
      <c r="BX181" s="41"/>
      <c r="BY181" s="41"/>
      <c r="BZ181" s="41"/>
      <c r="CA181" s="41"/>
      <c r="CB181" s="37"/>
    </row>
    <row r="182" spans="1:80" x14ac:dyDescent="0.2">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3"/>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c r="BE182" s="41"/>
      <c r="BF182" s="41"/>
      <c r="BG182" s="41"/>
      <c r="BH182" s="41"/>
      <c r="BI182" s="41"/>
      <c r="BJ182" s="41"/>
      <c r="BK182" s="41"/>
      <c r="BL182" s="41"/>
      <c r="BM182" s="41"/>
      <c r="BN182" s="41"/>
      <c r="BO182" s="41"/>
      <c r="BP182" s="41"/>
      <c r="BQ182" s="41"/>
      <c r="BR182" s="41"/>
      <c r="BS182" s="41"/>
      <c r="BT182" s="41"/>
      <c r="BU182" s="41"/>
      <c r="BV182" s="41"/>
      <c r="BW182" s="41"/>
      <c r="BX182" s="41"/>
      <c r="BY182" s="41"/>
      <c r="BZ182" s="41"/>
      <c r="CA182" s="41"/>
      <c r="CB182" s="37"/>
    </row>
    <row r="183" spans="1:80" x14ac:dyDescent="0.2">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3"/>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1"/>
      <c r="BE183" s="41"/>
      <c r="BF183" s="41"/>
      <c r="BG183" s="41"/>
      <c r="BH183" s="41"/>
      <c r="BI183" s="41"/>
      <c r="BJ183" s="41"/>
      <c r="BK183" s="41"/>
      <c r="BL183" s="41"/>
      <c r="BM183" s="41"/>
      <c r="BN183" s="41"/>
      <c r="BO183" s="41"/>
      <c r="BP183" s="41"/>
      <c r="BQ183" s="41"/>
      <c r="BR183" s="41"/>
      <c r="BS183" s="41"/>
      <c r="BT183" s="41"/>
      <c r="BU183" s="41"/>
      <c r="BV183" s="41"/>
      <c r="BW183" s="41"/>
      <c r="BX183" s="41"/>
      <c r="BY183" s="41"/>
      <c r="BZ183" s="41"/>
      <c r="CA183" s="41"/>
      <c r="CB183" s="37"/>
    </row>
    <row r="184" spans="1:80" x14ac:dyDescent="0.2">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3"/>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1"/>
      <c r="BA184" s="41"/>
      <c r="BB184" s="41"/>
      <c r="BC184" s="41"/>
      <c r="BD184" s="41"/>
      <c r="BE184" s="41"/>
      <c r="BF184" s="41"/>
      <c r="BG184" s="41"/>
      <c r="BH184" s="41"/>
      <c r="BI184" s="41"/>
      <c r="BJ184" s="41"/>
      <c r="BK184" s="41"/>
      <c r="BL184" s="41"/>
      <c r="BM184" s="41"/>
      <c r="BN184" s="41"/>
      <c r="BO184" s="41"/>
      <c r="BP184" s="41"/>
      <c r="BQ184" s="41"/>
      <c r="BR184" s="41"/>
      <c r="BS184" s="41"/>
      <c r="BT184" s="41"/>
      <c r="BU184" s="41"/>
      <c r="BV184" s="41"/>
      <c r="BW184" s="41"/>
      <c r="BX184" s="41"/>
      <c r="BY184" s="41"/>
      <c r="BZ184" s="41"/>
      <c r="CA184" s="41"/>
      <c r="CB184" s="37"/>
    </row>
    <row r="185" spans="1:80" x14ac:dyDescent="0.2">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3"/>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1"/>
      <c r="BA185" s="41"/>
      <c r="BB185" s="41"/>
      <c r="BC185" s="41"/>
      <c r="BD185" s="41"/>
      <c r="BE185" s="41"/>
      <c r="BF185" s="41"/>
      <c r="BG185" s="41"/>
      <c r="BH185" s="41"/>
      <c r="BI185" s="41"/>
      <c r="BJ185" s="41"/>
      <c r="BK185" s="41"/>
      <c r="BL185" s="41"/>
      <c r="BM185" s="41"/>
      <c r="BN185" s="41"/>
      <c r="BO185" s="41"/>
      <c r="BP185" s="41"/>
      <c r="BQ185" s="41"/>
      <c r="BR185" s="41"/>
      <c r="BS185" s="41"/>
      <c r="BT185" s="41"/>
      <c r="BU185" s="41"/>
      <c r="BV185" s="41"/>
      <c r="BW185" s="41"/>
      <c r="BX185" s="41"/>
      <c r="BY185" s="41"/>
      <c r="BZ185" s="41"/>
      <c r="CA185" s="41"/>
      <c r="CB185" s="37"/>
    </row>
    <row r="186" spans="1:80" x14ac:dyDescent="0.2">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3"/>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1"/>
      <c r="BD186" s="41"/>
      <c r="BE186" s="41"/>
      <c r="BF186" s="41"/>
      <c r="BG186" s="41"/>
      <c r="BH186" s="41"/>
      <c r="BI186" s="41"/>
      <c r="BJ186" s="41"/>
      <c r="BK186" s="41"/>
      <c r="BL186" s="41"/>
      <c r="BM186" s="41"/>
      <c r="BN186" s="41"/>
      <c r="BO186" s="41"/>
      <c r="BP186" s="41"/>
      <c r="BQ186" s="41"/>
      <c r="BR186" s="41"/>
      <c r="BS186" s="41"/>
      <c r="BT186" s="41"/>
      <c r="BU186" s="41"/>
      <c r="BV186" s="41"/>
      <c r="BW186" s="41"/>
      <c r="BX186" s="41"/>
      <c r="BY186" s="41"/>
      <c r="BZ186" s="41"/>
      <c r="CA186" s="41"/>
      <c r="CB186" s="37"/>
    </row>
    <row r="187" spans="1:80" x14ac:dyDescent="0.2">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3"/>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1"/>
      <c r="BA187" s="41"/>
      <c r="BB187" s="41"/>
      <c r="BC187" s="41"/>
      <c r="BD187" s="41"/>
      <c r="BE187" s="41"/>
      <c r="BF187" s="41"/>
      <c r="BG187" s="41"/>
      <c r="BH187" s="41"/>
      <c r="BI187" s="41"/>
      <c r="BJ187" s="41"/>
      <c r="BK187" s="41"/>
      <c r="BL187" s="41"/>
      <c r="BM187" s="41"/>
      <c r="BN187" s="41"/>
      <c r="BO187" s="41"/>
      <c r="BP187" s="41"/>
      <c r="BQ187" s="41"/>
      <c r="BR187" s="41"/>
      <c r="BS187" s="41"/>
      <c r="BT187" s="41"/>
      <c r="BU187" s="41"/>
      <c r="BV187" s="41"/>
      <c r="BW187" s="41"/>
      <c r="BX187" s="41"/>
      <c r="BY187" s="41"/>
      <c r="BZ187" s="41"/>
      <c r="CA187" s="41"/>
      <c r="CB187" s="37"/>
    </row>
    <row r="188" spans="1:80" x14ac:dyDescent="0.2">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3"/>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c r="BE188" s="41"/>
      <c r="BF188" s="41"/>
      <c r="BG188" s="41"/>
      <c r="BH188" s="41"/>
      <c r="BI188" s="41"/>
      <c r="BJ188" s="41"/>
      <c r="BK188" s="41"/>
      <c r="BL188" s="41"/>
      <c r="BM188" s="41"/>
      <c r="BN188" s="41"/>
      <c r="BO188" s="41"/>
      <c r="BP188" s="41"/>
      <c r="BQ188" s="41"/>
      <c r="BR188" s="41"/>
      <c r="BS188" s="41"/>
      <c r="BT188" s="41"/>
      <c r="BU188" s="41"/>
      <c r="BV188" s="41"/>
      <c r="BW188" s="41"/>
      <c r="BX188" s="41"/>
      <c r="BY188" s="41"/>
      <c r="BZ188" s="41"/>
      <c r="CA188" s="41"/>
      <c r="CB188" s="37"/>
    </row>
    <row r="189" spans="1:80" x14ac:dyDescent="0.2">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3"/>
      <c r="AE189" s="41"/>
      <c r="AF189" s="41"/>
      <c r="AG189" s="41"/>
      <c r="AH189" s="41"/>
      <c r="AI189" s="41"/>
      <c r="AJ189" s="41"/>
      <c r="AK189" s="41"/>
      <c r="AL189" s="41"/>
      <c r="AM189" s="41"/>
      <c r="AN189" s="41"/>
      <c r="AO189" s="41"/>
      <c r="AP189" s="41"/>
      <c r="AQ189" s="41"/>
      <c r="AR189" s="41"/>
      <c r="AS189" s="41"/>
      <c r="AT189" s="41"/>
      <c r="AU189" s="41"/>
      <c r="AV189" s="41"/>
      <c r="AW189" s="41"/>
      <c r="AX189" s="41"/>
      <c r="AY189" s="41"/>
      <c r="AZ189" s="41"/>
      <c r="BA189" s="41"/>
      <c r="BB189" s="41"/>
      <c r="BC189" s="41"/>
      <c r="BD189" s="41"/>
      <c r="BE189" s="41"/>
      <c r="BF189" s="41"/>
      <c r="BG189" s="41"/>
      <c r="BH189" s="41"/>
      <c r="BI189" s="41"/>
      <c r="BJ189" s="41"/>
      <c r="BK189" s="41"/>
      <c r="BL189" s="41"/>
      <c r="BM189" s="41"/>
      <c r="BN189" s="41"/>
      <c r="BO189" s="41"/>
      <c r="BP189" s="41"/>
      <c r="BQ189" s="41"/>
      <c r="BR189" s="41"/>
      <c r="BS189" s="41"/>
      <c r="BT189" s="41"/>
      <c r="BU189" s="41"/>
      <c r="BV189" s="41"/>
      <c r="BW189" s="41"/>
      <c r="BX189" s="41"/>
      <c r="BY189" s="41"/>
      <c r="BZ189" s="41"/>
      <c r="CA189" s="41"/>
      <c r="CB189" s="37"/>
    </row>
    <row r="190" spans="1:80" x14ac:dyDescent="0.2">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3"/>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1"/>
      <c r="BD190" s="41"/>
      <c r="BE190" s="41"/>
      <c r="BF190" s="41"/>
      <c r="BG190" s="41"/>
      <c r="BH190" s="41"/>
      <c r="BI190" s="41"/>
      <c r="BJ190" s="41"/>
      <c r="BK190" s="41"/>
      <c r="BL190" s="41"/>
      <c r="BM190" s="41"/>
      <c r="BN190" s="41"/>
      <c r="BO190" s="41"/>
      <c r="BP190" s="41"/>
      <c r="BQ190" s="41"/>
      <c r="BR190" s="41"/>
      <c r="BS190" s="41"/>
      <c r="BT190" s="41"/>
      <c r="BU190" s="41"/>
      <c r="BV190" s="41"/>
      <c r="BW190" s="41"/>
      <c r="BX190" s="41"/>
      <c r="BY190" s="41"/>
      <c r="BZ190" s="41"/>
      <c r="CA190" s="41"/>
      <c r="CB190" s="37"/>
    </row>
    <row r="191" spans="1:80" x14ac:dyDescent="0.2">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3"/>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1"/>
      <c r="BA191" s="41"/>
      <c r="BB191" s="41"/>
      <c r="BC191" s="41"/>
      <c r="BD191" s="41"/>
      <c r="BE191" s="41"/>
      <c r="BF191" s="41"/>
      <c r="BG191" s="41"/>
      <c r="BH191" s="41"/>
      <c r="BI191" s="41"/>
      <c r="BJ191" s="41"/>
      <c r="BK191" s="41"/>
      <c r="BL191" s="41"/>
      <c r="BM191" s="41"/>
      <c r="BN191" s="41"/>
      <c r="BO191" s="41"/>
      <c r="BP191" s="41"/>
      <c r="BQ191" s="41"/>
      <c r="BR191" s="41"/>
      <c r="BS191" s="41"/>
      <c r="BT191" s="41"/>
      <c r="BU191" s="41"/>
      <c r="BV191" s="41"/>
      <c r="BW191" s="41"/>
      <c r="BX191" s="41"/>
      <c r="BY191" s="41"/>
      <c r="BZ191" s="41"/>
      <c r="CA191" s="41"/>
      <c r="CB191" s="37"/>
    </row>
    <row r="192" spans="1:80" x14ac:dyDescent="0.2">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3"/>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1"/>
      <c r="BA192" s="41"/>
      <c r="BB192" s="41"/>
      <c r="BC192" s="41"/>
      <c r="BD192" s="41"/>
      <c r="BE192" s="41"/>
      <c r="BF192" s="41"/>
      <c r="BG192" s="41"/>
      <c r="BH192" s="41"/>
      <c r="BI192" s="41"/>
      <c r="BJ192" s="41"/>
      <c r="BK192" s="41"/>
      <c r="BL192" s="41"/>
      <c r="BM192" s="41"/>
      <c r="BN192" s="41"/>
      <c r="BO192" s="41"/>
      <c r="BP192" s="41"/>
      <c r="BQ192" s="41"/>
      <c r="BR192" s="41"/>
      <c r="BS192" s="41"/>
      <c r="BT192" s="41"/>
      <c r="BU192" s="41"/>
      <c r="BV192" s="41"/>
      <c r="BW192" s="41"/>
      <c r="BX192" s="41"/>
      <c r="BY192" s="41"/>
      <c r="BZ192" s="41"/>
      <c r="CA192" s="41"/>
      <c r="CB192" s="37"/>
    </row>
    <row r="193" spans="1:80" x14ac:dyDescent="0.2">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3"/>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1"/>
      <c r="BA193" s="41"/>
      <c r="BB193" s="41"/>
      <c r="BC193" s="41"/>
      <c r="BD193" s="41"/>
      <c r="BE193" s="41"/>
      <c r="BF193" s="41"/>
      <c r="BG193" s="41"/>
      <c r="BH193" s="41"/>
      <c r="BI193" s="41"/>
      <c r="BJ193" s="41"/>
      <c r="BK193" s="41"/>
      <c r="BL193" s="41"/>
      <c r="BM193" s="41"/>
      <c r="BN193" s="41"/>
      <c r="BO193" s="41"/>
      <c r="BP193" s="41"/>
      <c r="BQ193" s="41"/>
      <c r="BR193" s="41"/>
      <c r="BS193" s="41"/>
      <c r="BT193" s="41"/>
      <c r="BU193" s="41"/>
      <c r="BV193" s="41"/>
      <c r="BW193" s="41"/>
      <c r="BX193" s="41"/>
      <c r="BY193" s="41"/>
      <c r="BZ193" s="41"/>
      <c r="CA193" s="41"/>
      <c r="CB193" s="37"/>
    </row>
    <row r="194" spans="1:80" x14ac:dyDescent="0.2">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3"/>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1"/>
      <c r="BA194" s="41"/>
      <c r="BB194" s="41"/>
      <c r="BC194" s="41"/>
      <c r="BD194" s="41"/>
      <c r="BE194" s="41"/>
      <c r="BF194" s="41"/>
      <c r="BG194" s="41"/>
      <c r="BH194" s="41"/>
      <c r="BI194" s="41"/>
      <c r="BJ194" s="41"/>
      <c r="BK194" s="41"/>
      <c r="BL194" s="41"/>
      <c r="BM194" s="41"/>
      <c r="BN194" s="41"/>
      <c r="BO194" s="41"/>
      <c r="BP194" s="41"/>
      <c r="BQ194" s="41"/>
      <c r="BR194" s="41"/>
      <c r="BS194" s="41"/>
      <c r="BT194" s="41"/>
      <c r="BU194" s="41"/>
      <c r="BV194" s="41"/>
      <c r="BW194" s="41"/>
      <c r="BX194" s="41"/>
      <c r="BY194" s="41"/>
      <c r="BZ194" s="41"/>
      <c r="CA194" s="41"/>
      <c r="CB194" s="37"/>
    </row>
    <row r="195" spans="1:80" x14ac:dyDescent="0.2">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3"/>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1"/>
      <c r="BA195" s="41"/>
      <c r="BB195" s="41"/>
      <c r="BC195" s="41"/>
      <c r="BD195" s="41"/>
      <c r="BE195" s="41"/>
      <c r="BF195" s="41"/>
      <c r="BG195" s="41"/>
      <c r="BH195" s="41"/>
      <c r="BI195" s="41"/>
      <c r="BJ195" s="41"/>
      <c r="BK195" s="41"/>
      <c r="BL195" s="41"/>
      <c r="BM195" s="41"/>
      <c r="BN195" s="41"/>
      <c r="BO195" s="41"/>
      <c r="BP195" s="41"/>
      <c r="BQ195" s="41"/>
      <c r="BR195" s="41"/>
      <c r="BS195" s="41"/>
      <c r="BT195" s="41"/>
      <c r="BU195" s="41"/>
      <c r="BV195" s="41"/>
      <c r="BW195" s="41"/>
      <c r="BX195" s="41"/>
      <c r="BY195" s="41"/>
      <c r="BZ195" s="41"/>
      <c r="CA195" s="41"/>
      <c r="CB195" s="37"/>
    </row>
    <row r="196" spans="1:80" x14ac:dyDescent="0.2">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3"/>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1"/>
      <c r="BA196" s="41"/>
      <c r="BB196" s="41"/>
      <c r="BC196" s="41"/>
      <c r="BD196" s="41"/>
      <c r="BE196" s="41"/>
      <c r="BF196" s="41"/>
      <c r="BG196" s="41"/>
      <c r="BH196" s="41"/>
      <c r="BI196" s="41"/>
      <c r="BJ196" s="41"/>
      <c r="BK196" s="41"/>
      <c r="BL196" s="41"/>
      <c r="BM196" s="41"/>
      <c r="BN196" s="41"/>
      <c r="BO196" s="41"/>
      <c r="BP196" s="41"/>
      <c r="BQ196" s="41"/>
      <c r="BR196" s="41"/>
      <c r="BS196" s="41"/>
      <c r="BT196" s="41"/>
      <c r="BU196" s="41"/>
      <c r="BV196" s="41"/>
      <c r="BW196" s="41"/>
      <c r="BX196" s="41"/>
      <c r="BY196" s="41"/>
      <c r="BZ196" s="41"/>
      <c r="CA196" s="41"/>
      <c r="CB196" s="37"/>
    </row>
    <row r="197" spans="1:80" x14ac:dyDescent="0.2">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3"/>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1"/>
      <c r="BA197" s="41"/>
      <c r="BB197" s="41"/>
      <c r="BC197" s="41"/>
      <c r="BD197" s="41"/>
      <c r="BE197" s="41"/>
      <c r="BF197" s="41"/>
      <c r="BG197" s="41"/>
      <c r="BH197" s="41"/>
      <c r="BI197" s="41"/>
      <c r="BJ197" s="41"/>
      <c r="BK197" s="41"/>
      <c r="BL197" s="41"/>
      <c r="BM197" s="41"/>
      <c r="BN197" s="41"/>
      <c r="BO197" s="41"/>
      <c r="BP197" s="41"/>
      <c r="BQ197" s="41"/>
      <c r="BR197" s="41"/>
      <c r="BS197" s="41"/>
      <c r="BT197" s="41"/>
      <c r="BU197" s="41"/>
      <c r="BV197" s="41"/>
      <c r="BW197" s="41"/>
      <c r="BX197" s="41"/>
      <c r="BY197" s="41"/>
      <c r="BZ197" s="41"/>
      <c r="CA197" s="41"/>
      <c r="CB197" s="37"/>
    </row>
    <row r="198" spans="1:80" x14ac:dyDescent="0.2">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3"/>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1"/>
      <c r="BA198" s="41"/>
      <c r="BB198" s="41"/>
      <c r="BC198" s="41"/>
      <c r="BD198" s="41"/>
      <c r="BE198" s="41"/>
      <c r="BF198" s="41"/>
      <c r="BG198" s="41"/>
      <c r="BH198" s="41"/>
      <c r="BI198" s="41"/>
      <c r="BJ198" s="41"/>
      <c r="BK198" s="41"/>
      <c r="BL198" s="41"/>
      <c r="BM198" s="41"/>
      <c r="BN198" s="41"/>
      <c r="BO198" s="41"/>
      <c r="BP198" s="41"/>
      <c r="BQ198" s="41"/>
      <c r="BR198" s="41"/>
      <c r="BS198" s="41"/>
      <c r="BT198" s="41"/>
      <c r="BU198" s="41"/>
      <c r="BV198" s="41"/>
      <c r="BW198" s="41"/>
      <c r="BX198" s="41"/>
      <c r="BY198" s="41"/>
      <c r="BZ198" s="41"/>
      <c r="CA198" s="41"/>
      <c r="CB198" s="37"/>
    </row>
    <row r="199" spans="1:80" x14ac:dyDescent="0.2">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3"/>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1"/>
      <c r="BA199" s="41"/>
      <c r="BB199" s="41"/>
      <c r="BC199" s="41"/>
      <c r="BD199" s="41"/>
      <c r="BE199" s="41"/>
      <c r="BF199" s="41"/>
      <c r="BG199" s="41"/>
      <c r="BH199" s="41"/>
      <c r="BI199" s="41"/>
      <c r="BJ199" s="41"/>
      <c r="BK199" s="41"/>
      <c r="BL199" s="41"/>
      <c r="BM199" s="41"/>
      <c r="BN199" s="41"/>
      <c r="BO199" s="41"/>
      <c r="BP199" s="41"/>
      <c r="BQ199" s="41"/>
      <c r="BR199" s="41"/>
      <c r="BS199" s="41"/>
      <c r="BT199" s="41"/>
      <c r="BU199" s="41"/>
      <c r="BV199" s="41"/>
      <c r="BW199" s="41"/>
      <c r="BX199" s="41"/>
      <c r="BY199" s="41"/>
      <c r="BZ199" s="41"/>
      <c r="CA199" s="41"/>
      <c r="CB199" s="37"/>
    </row>
    <row r="200" spans="1:80" x14ac:dyDescent="0.2">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3"/>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1"/>
      <c r="BA200" s="41"/>
      <c r="BB200" s="41"/>
      <c r="BC200" s="41"/>
      <c r="BD200" s="41"/>
      <c r="BE200" s="41"/>
      <c r="BF200" s="41"/>
      <c r="BG200" s="41"/>
      <c r="BH200" s="41"/>
      <c r="BI200" s="41"/>
      <c r="BJ200" s="41"/>
      <c r="BK200" s="41"/>
      <c r="BL200" s="41"/>
      <c r="BM200" s="41"/>
      <c r="BN200" s="41"/>
      <c r="BO200" s="41"/>
      <c r="BP200" s="41"/>
      <c r="BQ200" s="41"/>
      <c r="BR200" s="41"/>
      <c r="BS200" s="41"/>
      <c r="BT200" s="41"/>
      <c r="BU200" s="41"/>
      <c r="BV200" s="41"/>
      <c r="BW200" s="41"/>
      <c r="BX200" s="41"/>
      <c r="BY200" s="41"/>
      <c r="BZ200" s="41"/>
      <c r="CA200" s="41"/>
      <c r="CB200" s="37"/>
    </row>
    <row r="201" spans="1:80" x14ac:dyDescent="0.2">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3"/>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1"/>
      <c r="BA201" s="41"/>
      <c r="BB201" s="41"/>
      <c r="BC201" s="41"/>
      <c r="BD201" s="41"/>
      <c r="BE201" s="41"/>
      <c r="BF201" s="41"/>
      <c r="BG201" s="41"/>
      <c r="BH201" s="41"/>
      <c r="BI201" s="41"/>
      <c r="BJ201" s="41"/>
      <c r="BK201" s="41"/>
      <c r="BL201" s="41"/>
      <c r="BM201" s="41"/>
      <c r="BN201" s="41"/>
      <c r="BO201" s="41"/>
      <c r="BP201" s="41"/>
      <c r="BQ201" s="41"/>
      <c r="BR201" s="41"/>
      <c r="BS201" s="41"/>
      <c r="BT201" s="41"/>
      <c r="BU201" s="41"/>
      <c r="BV201" s="41"/>
      <c r="BW201" s="41"/>
      <c r="BX201" s="41"/>
      <c r="BY201" s="41"/>
      <c r="BZ201" s="41"/>
      <c r="CA201" s="41"/>
      <c r="CB201" s="37"/>
    </row>
  </sheetData>
  <sheetProtection algorithmName="SHA-512" hashValue="mdTB/5pvCmrWH52Gdp6TxG3m073V9BHXt+oFQdf0CYk2CW4JB7DfcykhFbFgi04HWPBzURyiETCcubypX07Vgg==" saltValue="czkt7t6+ixBh1iNtffy3/A==" spinCount="100000" sheet="1" selectLockedCells="1"/>
  <mergeCells count="61">
    <mergeCell ref="B29:AB29"/>
    <mergeCell ref="C12:D13"/>
    <mergeCell ref="K12:AA13"/>
    <mergeCell ref="C22:D23"/>
    <mergeCell ref="K22:AA23"/>
    <mergeCell ref="B26:AB26"/>
    <mergeCell ref="B27:AB27"/>
    <mergeCell ref="E23:F23"/>
    <mergeCell ref="H23:J23"/>
    <mergeCell ref="C24:D24"/>
    <mergeCell ref="B25:AB25"/>
    <mergeCell ref="B28:AB28"/>
    <mergeCell ref="B16:AB16"/>
    <mergeCell ref="B17:AB17"/>
    <mergeCell ref="B18:AB18"/>
    <mergeCell ref="B19:AB19"/>
    <mergeCell ref="C20:G20"/>
    <mergeCell ref="H20:AA20"/>
    <mergeCell ref="E24:F24"/>
    <mergeCell ref="H24:I24"/>
    <mergeCell ref="K24:L24"/>
    <mergeCell ref="M24:N24"/>
    <mergeCell ref="O24:AA24"/>
    <mergeCell ref="C21:G21"/>
    <mergeCell ref="H21:P21"/>
    <mergeCell ref="Q21:R21"/>
    <mergeCell ref="S21:AA21"/>
    <mergeCell ref="E22:J22"/>
    <mergeCell ref="K14:L14"/>
    <mergeCell ref="M14:N14"/>
    <mergeCell ref="O14:AA14"/>
    <mergeCell ref="B15:AB15"/>
    <mergeCell ref="E13:F13"/>
    <mergeCell ref="H13:J13"/>
    <mergeCell ref="C14:D14"/>
    <mergeCell ref="E14:F14"/>
    <mergeCell ref="H14:I14"/>
    <mergeCell ref="C11:G11"/>
    <mergeCell ref="H11:P11"/>
    <mergeCell ref="Q11:R11"/>
    <mergeCell ref="S11:AA11"/>
    <mergeCell ref="E12:J12"/>
    <mergeCell ref="B8:G8"/>
    <mergeCell ref="H8:AB8"/>
    <mergeCell ref="B9:AB9"/>
    <mergeCell ref="C10:G10"/>
    <mergeCell ref="H10:AA10"/>
    <mergeCell ref="A1:AD1"/>
    <mergeCell ref="B2:AB2"/>
    <mergeCell ref="B3:AB3"/>
    <mergeCell ref="B4:AB4"/>
    <mergeCell ref="B5:G5"/>
    <mergeCell ref="H5:AB5"/>
    <mergeCell ref="B6:G6"/>
    <mergeCell ref="B7:G7"/>
    <mergeCell ref="H7:P7"/>
    <mergeCell ref="Q7:V7"/>
    <mergeCell ref="W7:AB7"/>
    <mergeCell ref="H6:P6"/>
    <mergeCell ref="Q6:V6"/>
    <mergeCell ref="W6:AB6"/>
  </mergeCells>
  <phoneticPr fontId="6"/>
  <conditionalFormatting sqref="E13:F13">
    <cfRule type="expression" dxfId="69" priority="24">
      <formula>$E$13&lt;&gt;""</formula>
    </cfRule>
  </conditionalFormatting>
  <conditionalFormatting sqref="E14:F14">
    <cfRule type="expression" dxfId="68" priority="11">
      <formula>$E$14&lt;&gt;""</formula>
    </cfRule>
  </conditionalFormatting>
  <conditionalFormatting sqref="E23:F23">
    <cfRule type="expression" dxfId="67" priority="16">
      <formula>$E$23&lt;&gt;""</formula>
    </cfRule>
  </conditionalFormatting>
  <conditionalFormatting sqref="E24:F24">
    <cfRule type="expression" dxfId="66" priority="14">
      <formula>$E$24&lt;&gt;""</formula>
    </cfRule>
  </conditionalFormatting>
  <conditionalFormatting sqref="H5">
    <cfRule type="expression" dxfId="65" priority="4">
      <formula>$H$5&lt;&gt;""</formula>
    </cfRule>
  </conditionalFormatting>
  <conditionalFormatting sqref="H6">
    <cfRule type="expression" dxfId="64" priority="7">
      <formula>$H$6&lt;&gt;""</formula>
    </cfRule>
  </conditionalFormatting>
  <conditionalFormatting sqref="H7">
    <cfRule type="expression" dxfId="63" priority="6">
      <formula>$H$7&lt;&gt;""</formula>
    </cfRule>
  </conditionalFormatting>
  <conditionalFormatting sqref="H14:I14">
    <cfRule type="expression" dxfId="62" priority="10">
      <formula>$H$14&lt;&gt;""</formula>
    </cfRule>
  </conditionalFormatting>
  <conditionalFormatting sqref="H24:I24">
    <cfRule type="expression" dxfId="61" priority="13">
      <formula>$H$24&lt;&gt;""</formula>
    </cfRule>
  </conditionalFormatting>
  <conditionalFormatting sqref="H13:J13">
    <cfRule type="expression" dxfId="60" priority="23">
      <formula>$H$13&lt;&gt;""</formula>
    </cfRule>
  </conditionalFormatting>
  <conditionalFormatting sqref="H23:J23">
    <cfRule type="expression" dxfId="59" priority="15">
      <formula>$H$23&lt;&gt;""</formula>
    </cfRule>
  </conditionalFormatting>
  <conditionalFormatting sqref="H11:P11">
    <cfRule type="expression" dxfId="58" priority="98">
      <formula>$H$11&lt;&gt;""</formula>
    </cfRule>
  </conditionalFormatting>
  <conditionalFormatting sqref="H21:P21">
    <cfRule type="expression" dxfId="57" priority="91">
      <formula>$H$21&lt;&gt;""</formula>
    </cfRule>
  </conditionalFormatting>
  <conditionalFormatting sqref="H10:AA10">
    <cfRule type="expression" dxfId="56" priority="99">
      <formula>$H$10&lt;&gt;""</formula>
    </cfRule>
  </conditionalFormatting>
  <conditionalFormatting sqref="H20:AA20">
    <cfRule type="expression" dxfId="55" priority="92">
      <formula>$H$20&lt;&gt;""</formula>
    </cfRule>
  </conditionalFormatting>
  <conditionalFormatting sqref="K14:L14">
    <cfRule type="expression" dxfId="54" priority="9">
      <formula>$K$14&lt;&gt;""</formula>
    </cfRule>
  </conditionalFormatting>
  <conditionalFormatting sqref="K24:L24">
    <cfRule type="expression" dxfId="53" priority="12">
      <formula>$K$24&lt;&gt;""</formula>
    </cfRule>
  </conditionalFormatting>
  <conditionalFormatting sqref="K12:AA13">
    <cfRule type="expression" dxfId="52" priority="95">
      <formula>$K12&lt;&gt;""</formula>
    </cfRule>
  </conditionalFormatting>
  <conditionalFormatting sqref="K22:AA23">
    <cfRule type="expression" dxfId="51" priority="18">
      <formula>$K22&lt;&gt;""</formula>
    </cfRule>
  </conditionalFormatting>
  <conditionalFormatting sqref="O14:AA14">
    <cfRule type="expression" dxfId="50" priority="93">
      <formula>$O$14&lt;&gt;""</formula>
    </cfRule>
  </conditionalFormatting>
  <conditionalFormatting sqref="O24:AA24">
    <cfRule type="expression" dxfId="49" priority="8">
      <formula>$O$14&lt;&gt;""</formula>
    </cfRule>
  </conditionalFormatting>
  <conditionalFormatting sqref="S11:AA11">
    <cfRule type="expression" dxfId="48" priority="97">
      <formula>$S$11&lt;&gt;""</formula>
    </cfRule>
  </conditionalFormatting>
  <conditionalFormatting sqref="S21:AA21">
    <cfRule type="expression" dxfId="47" priority="90">
      <formula>$S$21&lt;&gt;""</formula>
    </cfRule>
  </conditionalFormatting>
  <conditionalFormatting sqref="W6">
    <cfRule type="expression" dxfId="46" priority="2">
      <formula>$W$6&lt;&gt;""</formula>
    </cfRule>
  </conditionalFormatting>
  <conditionalFormatting sqref="W7:AB7">
    <cfRule type="expression" dxfId="45" priority="1">
      <formula>W7&lt;&gt;""</formula>
    </cfRule>
  </conditionalFormatting>
  <dataValidations xWindow="710" yWindow="477" count="4">
    <dataValidation type="custom" imeMode="off" allowBlank="1" showInputMessage="1" showErrorMessage="1" errorTitle="無効な入力" error="数字13桁を入力してください" promptTitle="入力桁" prompt="数字13桁" sqref="H6" xr:uid="{00000000-0002-0000-0100-000000000000}">
      <formula1>AND(LEN(H6)=13,INT(ABS(H6))=H6*1,LEFT(H6,1)&lt;&gt;"+",LEFT(H6,1)&lt;&gt;"-",ISERROR(FIND(".",H6)))</formula1>
    </dataValidation>
    <dataValidation type="custom" imeMode="halfAlpha" allowBlank="1" showInputMessage="1" showErrorMessage="1" errorTitle="数字" error="数字入力です" sqref="K24:L24 H14:I14 K14:L14 E24:F24 H24:I24" xr:uid="{00000000-0002-0000-0100-000003000000}">
      <formula1>AND(INT(ABS(E14))=E14*1,LEFT(E14,1)&lt;&gt;"+",LEFT(E14,1)&lt;&gt;"-",ISERROR(FIND(".",E14)))</formula1>
    </dataValidation>
    <dataValidation type="custom" imeMode="halfAlpha" allowBlank="1" showErrorMessage="1" errorTitle="メアド入力" error="メールアドレスを入力してください" promptTitle="メアド入力" prompt="＠を含め最後まで入力してください" sqref="O24:AA24 O14:AA14" xr:uid="{00000000-0002-0000-0100-000004000000}">
      <formula1>COUNTIF(O14,"*@*")</formula1>
    </dataValidation>
    <dataValidation imeMode="halfAlpha" allowBlank="1" showInputMessage="1" showErrorMessage="1" sqref="E14:F14" xr:uid="{4D456D5D-DE8F-4C21-888E-8E82569ED895}"/>
  </dataValidations>
  <hyperlinks>
    <hyperlink ref="A1:AB1" location="応募書類記入要領!A1" display="応募書類記入要領に戻る。" xr:uid="{00000000-0004-0000-0100-000000000000}"/>
    <hyperlink ref="A1:AD1" location="応募書類!F7" display="応募書類に戻る。" xr:uid="{00000000-0004-0000-0100-000001000000}"/>
  </hyperlinks>
  <pageMargins left="0.70866141732283505" right="0.70866141732283505" top="0.74803149606299202" bottom="0.74803149606299202" header="0.31496062992126" footer="0.31496062992126"/>
  <pageSetup paperSize="9" scale="65" fitToHeight="0" orientation="portrait" r:id="rId1"/>
  <rowBreaks count="1" manualBreakCount="1">
    <brk id="28" max="16383" man="1"/>
  </rowBreaks>
  <extLst>
    <ext xmlns:x14="http://schemas.microsoft.com/office/spreadsheetml/2009/9/main" uri="{CCE6A557-97BC-4b89-ADB6-D9C93CAAB3DF}">
      <x14:dataValidations xmlns:xm="http://schemas.microsoft.com/office/excel/2006/main" xWindow="710" yWindow="477" count="1">
        <x14:dataValidation type="list" allowBlank="1" showInputMessage="1" showErrorMessage="1" xr:uid="{BED51654-3B5F-4996-9D62-F3D5A41ECA6E}">
          <x14:formula1>
            <xm:f>OFFSET(値リスト!$B$1,,,COUNTA(値リスト!$B:$B)+1)</xm:f>
          </x14:formula1>
          <xm:sqref>W6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CH59"/>
  <sheetViews>
    <sheetView showGridLines="0" showRowColHeaders="0" zoomScaleNormal="100" zoomScaleSheetLayoutView="100" workbookViewId="0">
      <selection activeCell="G10" sqref="G10:AA10"/>
    </sheetView>
  </sheetViews>
  <sheetFormatPr defaultColWidth="3.109375" defaultRowHeight="13.2" x14ac:dyDescent="0.2"/>
  <cols>
    <col min="1" max="3" width="3.109375" style="9"/>
    <col min="4" max="4" width="3.44140625" style="9" customWidth="1"/>
    <col min="5" max="18" width="5.33203125" style="9" customWidth="1"/>
    <col min="19" max="23" width="4.5546875" style="9" customWidth="1"/>
    <col min="24" max="24" width="4.21875" style="9" customWidth="1"/>
    <col min="25" max="27" width="3.33203125" style="9" customWidth="1"/>
    <col min="28" max="28" width="3.109375" style="9"/>
    <col min="29" max="29" width="3.33203125" style="9"/>
    <col min="30" max="30" width="8" style="10"/>
    <col min="31" max="16384" width="3.109375" style="9"/>
  </cols>
  <sheetData>
    <row r="1" spans="1:86" ht="17.399999999999999" customHeight="1" x14ac:dyDescent="0.2">
      <c r="A1" s="45"/>
      <c r="B1" s="217" t="s">
        <v>448</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43"/>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row>
    <row r="2" spans="1:86" ht="14.1" customHeight="1" x14ac:dyDescent="0.2">
      <c r="B2" s="282" t="s">
        <v>51</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D2" s="43"/>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row>
    <row r="3" spans="1:86" ht="19.2" x14ac:dyDescent="0.2">
      <c r="B3" s="219" t="s">
        <v>580</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D3" s="43"/>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row>
    <row r="4" spans="1:86" ht="14.1" customHeight="1" x14ac:dyDescent="0.2">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D4" s="43"/>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row>
    <row r="5" spans="1:86" s="12" customFormat="1" ht="14.1" customHeight="1" x14ac:dyDescent="0.2">
      <c r="B5" s="251" t="s">
        <v>451</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3"/>
      <c r="AD5" s="43"/>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row>
    <row r="6" spans="1:86" s="12" customFormat="1" ht="16.2" customHeight="1" x14ac:dyDescent="0.2">
      <c r="B6" s="276" t="s">
        <v>653</v>
      </c>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8"/>
      <c r="AD6" s="43"/>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row>
    <row r="7" spans="1:86" s="12" customFormat="1" ht="14.1" customHeight="1" x14ac:dyDescent="0.2">
      <c r="B7" s="276" t="s">
        <v>654</v>
      </c>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8"/>
      <c r="AD7" s="43"/>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row>
    <row r="8" spans="1:86" s="12" customFormat="1" ht="30" customHeight="1" x14ac:dyDescent="0.2">
      <c r="B8" s="279" t="s">
        <v>702</v>
      </c>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81"/>
      <c r="AD8" s="43"/>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row>
    <row r="9" spans="1:86" s="12" customFormat="1" ht="18.600000000000001" customHeight="1" x14ac:dyDescent="0.2">
      <c r="B9" s="13"/>
      <c r="C9" s="287" t="s">
        <v>52</v>
      </c>
      <c r="D9" s="287"/>
      <c r="E9" s="287"/>
      <c r="F9" s="287"/>
      <c r="G9" s="287"/>
      <c r="H9" s="287"/>
      <c r="I9" s="287"/>
      <c r="J9" s="287"/>
      <c r="K9" s="287"/>
      <c r="L9" s="287"/>
      <c r="M9" s="287"/>
      <c r="N9" s="287"/>
      <c r="O9" s="287"/>
      <c r="P9" s="287"/>
      <c r="Q9" s="287"/>
      <c r="R9" s="287"/>
      <c r="S9" s="287"/>
      <c r="T9" s="287"/>
      <c r="U9" s="287"/>
      <c r="V9" s="287"/>
      <c r="W9" s="287"/>
      <c r="X9" s="287"/>
      <c r="Y9" s="287"/>
      <c r="Z9" s="287"/>
      <c r="AA9" s="287"/>
      <c r="AB9" s="25"/>
      <c r="AD9" s="43"/>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row>
    <row r="10" spans="1:86" s="12" customFormat="1" ht="20.100000000000001" customHeight="1" x14ac:dyDescent="0.2">
      <c r="B10" s="13"/>
      <c r="C10" s="287" t="s">
        <v>23</v>
      </c>
      <c r="D10" s="287"/>
      <c r="E10" s="287"/>
      <c r="F10" s="287"/>
      <c r="G10" s="304"/>
      <c r="H10" s="304"/>
      <c r="I10" s="304"/>
      <c r="J10" s="304"/>
      <c r="K10" s="304"/>
      <c r="L10" s="304"/>
      <c r="M10" s="304"/>
      <c r="N10" s="304"/>
      <c r="O10" s="304"/>
      <c r="P10" s="304"/>
      <c r="Q10" s="304"/>
      <c r="R10" s="304"/>
      <c r="S10" s="304"/>
      <c r="T10" s="304"/>
      <c r="U10" s="304"/>
      <c r="V10" s="304"/>
      <c r="W10" s="304"/>
      <c r="X10" s="304"/>
      <c r="Y10" s="304"/>
      <c r="Z10" s="304"/>
      <c r="AA10" s="304"/>
      <c r="AB10" s="25"/>
      <c r="AD10" s="46"/>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row>
    <row r="11" spans="1:86" s="12" customFormat="1" ht="28.8" customHeight="1" x14ac:dyDescent="0.2">
      <c r="B11" s="13"/>
      <c r="C11" s="287" t="s">
        <v>5</v>
      </c>
      <c r="D11" s="287"/>
      <c r="E11" s="287"/>
      <c r="F11" s="287"/>
      <c r="G11" s="305"/>
      <c r="H11" s="305"/>
      <c r="I11" s="305"/>
      <c r="J11" s="305"/>
      <c r="K11" s="305"/>
      <c r="L11" s="305"/>
      <c r="M11" s="305"/>
      <c r="N11" s="305"/>
      <c r="O11" s="305"/>
      <c r="P11" s="305"/>
      <c r="Q11" s="305"/>
      <c r="R11" s="305"/>
      <c r="S11" s="305"/>
      <c r="T11" s="305"/>
      <c r="U11" s="305"/>
      <c r="V11" s="305"/>
      <c r="W11" s="305"/>
      <c r="X11" s="305"/>
      <c r="Y11" s="305"/>
      <c r="Z11" s="305"/>
      <c r="AA11" s="305"/>
      <c r="AB11" s="25"/>
      <c r="AD11" s="46"/>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row>
    <row r="12" spans="1:86" s="12" customFormat="1" ht="113.4" customHeight="1" x14ac:dyDescent="0.2">
      <c r="B12" s="13"/>
      <c r="C12" s="287" t="s">
        <v>24</v>
      </c>
      <c r="D12" s="287"/>
      <c r="E12" s="287"/>
      <c r="F12" s="287"/>
      <c r="G12" s="304"/>
      <c r="H12" s="304"/>
      <c r="I12" s="304"/>
      <c r="J12" s="304"/>
      <c r="K12" s="304"/>
      <c r="L12" s="304"/>
      <c r="M12" s="304"/>
      <c r="N12" s="304"/>
      <c r="O12" s="304"/>
      <c r="P12" s="304"/>
      <c r="Q12" s="304"/>
      <c r="R12" s="304"/>
      <c r="S12" s="304"/>
      <c r="T12" s="304"/>
      <c r="U12" s="304"/>
      <c r="V12" s="304"/>
      <c r="W12" s="304"/>
      <c r="X12" s="304"/>
      <c r="Y12" s="304"/>
      <c r="Z12" s="304"/>
      <c r="AA12" s="304"/>
      <c r="AB12" s="25"/>
      <c r="AD12" s="46"/>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row>
    <row r="13" spans="1:86" s="12" customFormat="1" ht="10.199999999999999" customHeight="1" x14ac:dyDescent="0.2">
      <c r="B13" s="288"/>
      <c r="C13" s="289"/>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90"/>
      <c r="AD13" s="43"/>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row>
    <row r="14" spans="1:86" s="12" customFormat="1" ht="14.1" customHeight="1" x14ac:dyDescent="0.2">
      <c r="B14" s="291" t="s">
        <v>473</v>
      </c>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3"/>
      <c r="AD14" s="43"/>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row>
    <row r="15" spans="1:86" s="12" customFormat="1" ht="37.200000000000003" customHeight="1" thickBot="1" x14ac:dyDescent="0.25">
      <c r="B15" s="294" t="s">
        <v>712</v>
      </c>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30"/>
      <c r="AD15" s="43"/>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row>
    <row r="16" spans="1:86" s="12" customFormat="1" ht="20.100000000000001" customHeight="1" thickBot="1" x14ac:dyDescent="0.25">
      <c r="B16" s="13"/>
      <c r="C16" s="295" t="s">
        <v>509</v>
      </c>
      <c r="D16" s="296"/>
      <c r="E16" s="296"/>
      <c r="F16" s="296"/>
      <c r="G16" s="296"/>
      <c r="H16" s="296"/>
      <c r="I16" s="296"/>
      <c r="J16" s="296"/>
      <c r="K16" s="296"/>
      <c r="L16" s="296"/>
      <c r="M16" s="296"/>
      <c r="N16" s="296"/>
      <c r="O16" s="296"/>
      <c r="P16" s="296"/>
      <c r="Q16" s="296"/>
      <c r="R16" s="296"/>
      <c r="S16" s="296"/>
      <c r="T16" s="296"/>
      <c r="U16" s="296"/>
      <c r="V16" s="296"/>
      <c r="W16" s="296"/>
      <c r="X16" s="297"/>
      <c r="Y16" s="295" t="s">
        <v>608</v>
      </c>
      <c r="Z16" s="296"/>
      <c r="AA16" s="297"/>
      <c r="AB16" s="14"/>
      <c r="AD16" s="43"/>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row>
    <row r="17" spans="2:86" s="12" customFormat="1" ht="130.19999999999999" customHeight="1" thickTop="1" x14ac:dyDescent="0.2">
      <c r="B17" s="13"/>
      <c r="C17" s="265" t="s">
        <v>713</v>
      </c>
      <c r="D17" s="266"/>
      <c r="E17" s="266"/>
      <c r="F17" s="266"/>
      <c r="G17" s="266"/>
      <c r="H17" s="266"/>
      <c r="I17" s="266"/>
      <c r="J17" s="266"/>
      <c r="K17" s="266"/>
      <c r="L17" s="266"/>
      <c r="M17" s="266"/>
      <c r="N17" s="266"/>
      <c r="O17" s="266"/>
      <c r="P17" s="266"/>
      <c r="Q17" s="266"/>
      <c r="R17" s="266"/>
      <c r="S17" s="266"/>
      <c r="T17" s="266"/>
      <c r="U17" s="266"/>
      <c r="V17" s="266"/>
      <c r="W17" s="266"/>
      <c r="X17" s="267"/>
      <c r="Y17" s="262" t="s">
        <v>427</v>
      </c>
      <c r="Z17" s="263"/>
      <c r="AA17" s="264"/>
      <c r="AB17" s="14"/>
      <c r="AD17" s="46" t="str">
        <f>IF(Y17="","必須要件の設置状況を記入してください","")</f>
        <v/>
      </c>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row>
    <row r="18" spans="2:86" s="12" customFormat="1" ht="23.4" customHeight="1" x14ac:dyDescent="0.2">
      <c r="B18" s="13"/>
      <c r="C18" s="306" t="s">
        <v>655</v>
      </c>
      <c r="D18" s="306"/>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91"/>
      <c r="AD18" s="43"/>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row>
    <row r="19" spans="2:86" s="12" customFormat="1" ht="13.2" customHeight="1" x14ac:dyDescent="0.2">
      <c r="B19" s="13"/>
      <c r="C19" s="307"/>
      <c r="D19" s="307"/>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91"/>
      <c r="AD19" s="43"/>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row>
    <row r="20" spans="2:86" s="12" customFormat="1" ht="7.2" customHeight="1" x14ac:dyDescent="0.2">
      <c r="B20" s="13"/>
      <c r="C20" s="94"/>
      <c r="D20" s="95"/>
      <c r="E20" s="95"/>
      <c r="F20" s="95"/>
      <c r="G20" s="95"/>
      <c r="H20" s="95"/>
      <c r="I20" s="95"/>
      <c r="J20" s="95"/>
      <c r="K20" s="95"/>
      <c r="L20" s="95"/>
      <c r="M20" s="95"/>
      <c r="N20" s="95"/>
      <c r="O20" s="95"/>
      <c r="P20" s="95"/>
      <c r="Q20" s="95"/>
      <c r="R20" s="95"/>
      <c r="S20" s="95"/>
      <c r="T20" s="95"/>
      <c r="U20" s="95"/>
      <c r="V20" s="95"/>
      <c r="W20" s="95"/>
      <c r="X20" s="95"/>
      <c r="Y20" s="95"/>
      <c r="Z20" s="95"/>
      <c r="AA20" s="95"/>
      <c r="AB20" s="91"/>
      <c r="AD20" s="43"/>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row>
    <row r="21" spans="2:86" s="12" customFormat="1" ht="33.6" customHeight="1" x14ac:dyDescent="0.2">
      <c r="B21" s="298" t="s">
        <v>714</v>
      </c>
      <c r="C21" s="299"/>
      <c r="D21" s="299"/>
      <c r="E21" s="299"/>
      <c r="F21" s="299"/>
      <c r="G21" s="299"/>
      <c r="H21" s="299"/>
      <c r="I21" s="299"/>
      <c r="J21" s="299"/>
      <c r="K21" s="299"/>
      <c r="L21" s="299"/>
      <c r="M21" s="299"/>
      <c r="N21" s="299"/>
      <c r="O21" s="299"/>
      <c r="P21" s="299"/>
      <c r="Q21" s="299"/>
      <c r="R21" s="299"/>
      <c r="S21" s="299"/>
      <c r="T21" s="299"/>
      <c r="U21" s="299"/>
      <c r="V21" s="299"/>
      <c r="W21" s="299"/>
      <c r="X21" s="299"/>
      <c r="Y21" s="299"/>
      <c r="Z21" s="299"/>
      <c r="AA21" s="299"/>
      <c r="AB21" s="300"/>
      <c r="AD21" s="43"/>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row>
    <row r="22" spans="2:86" s="12" customFormat="1" ht="61.2" customHeight="1" x14ac:dyDescent="0.2">
      <c r="B22" s="301" t="s">
        <v>711</v>
      </c>
      <c r="C22" s="302"/>
      <c r="D22" s="302"/>
      <c r="E22" s="302"/>
      <c r="F22" s="302"/>
      <c r="G22" s="302"/>
      <c r="H22" s="302"/>
      <c r="I22" s="302"/>
      <c r="J22" s="302"/>
      <c r="K22" s="302"/>
      <c r="L22" s="302"/>
      <c r="M22" s="302"/>
      <c r="N22" s="302"/>
      <c r="O22" s="302"/>
      <c r="P22" s="302"/>
      <c r="Q22" s="302"/>
      <c r="R22" s="302"/>
      <c r="S22" s="302"/>
      <c r="T22" s="302"/>
      <c r="U22" s="302"/>
      <c r="V22" s="302"/>
      <c r="W22" s="302"/>
      <c r="X22" s="302"/>
      <c r="Y22" s="302"/>
      <c r="Z22" s="302"/>
      <c r="AA22" s="302"/>
      <c r="AB22" s="303"/>
      <c r="AD22" s="43"/>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row>
    <row r="23" spans="2:86" s="12" customFormat="1" ht="20.100000000000001" customHeight="1" thickBot="1" x14ac:dyDescent="0.25">
      <c r="B23" s="13"/>
      <c r="C23" s="284" t="s">
        <v>467</v>
      </c>
      <c r="D23" s="285"/>
      <c r="E23" s="285"/>
      <c r="F23" s="285"/>
      <c r="G23" s="285"/>
      <c r="H23" s="285"/>
      <c r="I23" s="285"/>
      <c r="J23" s="285"/>
      <c r="K23" s="285"/>
      <c r="L23" s="285"/>
      <c r="M23" s="285"/>
      <c r="N23" s="285"/>
      <c r="O23" s="285"/>
      <c r="P23" s="285"/>
      <c r="Q23" s="285"/>
      <c r="R23" s="285"/>
      <c r="S23" s="285"/>
      <c r="T23" s="285"/>
      <c r="U23" s="285"/>
      <c r="V23" s="285"/>
      <c r="W23" s="285"/>
      <c r="X23" s="286"/>
      <c r="Y23" s="284" t="s">
        <v>608</v>
      </c>
      <c r="Z23" s="285"/>
      <c r="AA23" s="286"/>
      <c r="AB23" s="14"/>
      <c r="AD23" s="43"/>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row>
    <row r="24" spans="2:86" s="12" customFormat="1" ht="45.6" customHeight="1" thickTop="1" x14ac:dyDescent="0.2">
      <c r="B24" s="13"/>
      <c r="C24" s="308" t="s">
        <v>703</v>
      </c>
      <c r="D24" s="309"/>
      <c r="E24" s="309"/>
      <c r="F24" s="309"/>
      <c r="G24" s="309"/>
      <c r="H24" s="309"/>
      <c r="I24" s="309"/>
      <c r="J24" s="309"/>
      <c r="K24" s="309"/>
      <c r="L24" s="309"/>
      <c r="M24" s="309"/>
      <c r="N24" s="309"/>
      <c r="O24" s="309"/>
      <c r="P24" s="309"/>
      <c r="Q24" s="309"/>
      <c r="R24" s="309"/>
      <c r="S24" s="309"/>
      <c r="T24" s="309"/>
      <c r="U24" s="309"/>
      <c r="V24" s="309"/>
      <c r="W24" s="309"/>
      <c r="X24" s="310"/>
      <c r="Y24" s="262" t="s">
        <v>427</v>
      </c>
      <c r="Z24" s="263"/>
      <c r="AA24" s="264"/>
      <c r="AB24" s="14"/>
      <c r="AD24" s="46"/>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row>
    <row r="25" spans="2:86" s="12" customFormat="1" ht="49.2" customHeight="1" x14ac:dyDescent="0.2">
      <c r="B25" s="13"/>
      <c r="C25" s="265" t="s">
        <v>704</v>
      </c>
      <c r="D25" s="266"/>
      <c r="E25" s="266"/>
      <c r="F25" s="266"/>
      <c r="G25" s="266"/>
      <c r="H25" s="266"/>
      <c r="I25" s="266"/>
      <c r="J25" s="266"/>
      <c r="K25" s="266"/>
      <c r="L25" s="266"/>
      <c r="M25" s="266"/>
      <c r="N25" s="266"/>
      <c r="O25" s="266"/>
      <c r="P25" s="266"/>
      <c r="Q25" s="266"/>
      <c r="R25" s="266"/>
      <c r="S25" s="266"/>
      <c r="T25" s="266"/>
      <c r="U25" s="266"/>
      <c r="V25" s="266"/>
      <c r="W25" s="266"/>
      <c r="X25" s="267"/>
      <c r="Y25" s="262" t="s">
        <v>427</v>
      </c>
      <c r="Z25" s="263"/>
      <c r="AA25" s="264"/>
      <c r="AB25" s="14"/>
      <c r="AD25" s="46"/>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row>
    <row r="26" spans="2:86" s="12" customFormat="1" ht="45" customHeight="1" x14ac:dyDescent="0.2">
      <c r="B26" s="13"/>
      <c r="C26" s="268" t="s">
        <v>705</v>
      </c>
      <c r="D26" s="269"/>
      <c r="E26" s="269"/>
      <c r="F26" s="269"/>
      <c r="G26" s="269"/>
      <c r="H26" s="269"/>
      <c r="I26" s="269"/>
      <c r="J26" s="269"/>
      <c r="K26" s="269"/>
      <c r="L26" s="269"/>
      <c r="M26" s="269"/>
      <c r="N26" s="269"/>
      <c r="O26" s="269"/>
      <c r="P26" s="269"/>
      <c r="Q26" s="269"/>
      <c r="R26" s="269"/>
      <c r="S26" s="269"/>
      <c r="T26" s="269"/>
      <c r="U26" s="269"/>
      <c r="V26" s="269"/>
      <c r="W26" s="269"/>
      <c r="X26" s="270"/>
      <c r="Y26" s="262" t="s">
        <v>427</v>
      </c>
      <c r="Z26" s="263"/>
      <c r="AA26" s="264"/>
      <c r="AB26" s="14"/>
      <c r="AD26" s="46"/>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row>
    <row r="27" spans="2:86" ht="10.8" customHeight="1" x14ac:dyDescent="0.2">
      <c r="B27" s="60"/>
      <c r="AB27" s="61"/>
      <c r="AD27" s="43"/>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row>
    <row r="28" spans="2:86" s="12" customFormat="1" ht="14.1" customHeight="1" x14ac:dyDescent="0.2">
      <c r="B28" s="291" t="s">
        <v>605</v>
      </c>
      <c r="C28" s="292"/>
      <c r="D28" s="292"/>
      <c r="E28" s="292"/>
      <c r="F28" s="292"/>
      <c r="G28" s="292"/>
      <c r="H28" s="292"/>
      <c r="I28" s="292"/>
      <c r="J28" s="292"/>
      <c r="K28" s="292"/>
      <c r="L28" s="292"/>
      <c r="M28" s="292"/>
      <c r="N28" s="292"/>
      <c r="O28" s="292"/>
      <c r="P28" s="292"/>
      <c r="Q28" s="292"/>
      <c r="R28" s="292"/>
      <c r="S28" s="292"/>
      <c r="T28" s="292"/>
      <c r="U28" s="292"/>
      <c r="V28" s="292"/>
      <c r="W28" s="292"/>
      <c r="X28" s="292"/>
      <c r="Y28" s="292"/>
      <c r="Z28" s="292"/>
      <c r="AA28" s="292"/>
      <c r="AB28" s="293"/>
      <c r="AD28" s="43"/>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row>
    <row r="29" spans="2:86" s="12" customFormat="1" ht="21.6" customHeight="1" x14ac:dyDescent="0.2">
      <c r="B29" s="276" t="s">
        <v>606</v>
      </c>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8"/>
      <c r="AD29" s="43"/>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row>
    <row r="30" spans="2:86" s="12" customFormat="1" ht="20.100000000000001" customHeight="1" thickBot="1" x14ac:dyDescent="0.25">
      <c r="B30" s="13"/>
      <c r="C30" s="284" t="s">
        <v>509</v>
      </c>
      <c r="D30" s="285"/>
      <c r="E30" s="285"/>
      <c r="F30" s="285"/>
      <c r="G30" s="285"/>
      <c r="H30" s="285"/>
      <c r="I30" s="285"/>
      <c r="J30" s="285"/>
      <c r="K30" s="285"/>
      <c r="L30" s="285"/>
      <c r="M30" s="285"/>
      <c r="N30" s="285"/>
      <c r="O30" s="285"/>
      <c r="P30" s="285"/>
      <c r="Q30" s="285"/>
      <c r="R30" s="285"/>
      <c r="S30" s="285"/>
      <c r="T30" s="285"/>
      <c r="U30" s="285"/>
      <c r="V30" s="285"/>
      <c r="W30" s="285"/>
      <c r="X30" s="286"/>
      <c r="Y30" s="284" t="s">
        <v>53</v>
      </c>
      <c r="Z30" s="285"/>
      <c r="AA30" s="286"/>
      <c r="AB30" s="14"/>
      <c r="AD30" s="43"/>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row>
    <row r="31" spans="2:86" s="12" customFormat="1" ht="51" customHeight="1" thickTop="1" x14ac:dyDescent="0.2">
      <c r="B31" s="92"/>
      <c r="C31" s="268" t="s">
        <v>656</v>
      </c>
      <c r="D31" s="269"/>
      <c r="E31" s="269"/>
      <c r="F31" s="269"/>
      <c r="G31" s="269"/>
      <c r="H31" s="269"/>
      <c r="I31" s="269"/>
      <c r="J31" s="269"/>
      <c r="K31" s="269"/>
      <c r="L31" s="269"/>
      <c r="M31" s="269"/>
      <c r="N31" s="269"/>
      <c r="O31" s="269"/>
      <c r="P31" s="269"/>
      <c r="Q31" s="269"/>
      <c r="R31" s="269"/>
      <c r="S31" s="269"/>
      <c r="T31" s="269"/>
      <c r="U31" s="269"/>
      <c r="V31" s="269"/>
      <c r="W31" s="269"/>
      <c r="X31" s="270"/>
      <c r="Y31" s="262" t="s">
        <v>427</v>
      </c>
      <c r="Z31" s="263"/>
      <c r="AA31" s="264"/>
      <c r="AB31" s="93"/>
      <c r="AD31" s="43"/>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row>
    <row r="32" spans="2:86" s="12" customFormat="1" ht="57" customHeight="1" x14ac:dyDescent="0.2">
      <c r="B32" s="92"/>
      <c r="C32" s="271" t="s">
        <v>715</v>
      </c>
      <c r="D32" s="272"/>
      <c r="E32" s="272"/>
      <c r="F32" s="272"/>
      <c r="G32" s="273"/>
      <c r="H32" s="274"/>
      <c r="I32" s="274"/>
      <c r="J32" s="274"/>
      <c r="K32" s="274"/>
      <c r="L32" s="274"/>
      <c r="M32" s="274"/>
      <c r="N32" s="274"/>
      <c r="O32" s="274"/>
      <c r="P32" s="274"/>
      <c r="Q32" s="274"/>
      <c r="R32" s="274"/>
      <c r="S32" s="274"/>
      <c r="T32" s="274"/>
      <c r="U32" s="274"/>
      <c r="V32" s="274"/>
      <c r="W32" s="274"/>
      <c r="X32" s="274"/>
      <c r="Y32" s="274"/>
      <c r="Z32" s="274"/>
      <c r="AA32" s="275"/>
      <c r="AB32" s="93"/>
      <c r="AD32" s="43"/>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row>
    <row r="33" spans="1:86" s="12" customFormat="1" ht="14.1" customHeight="1" x14ac:dyDescent="0.2">
      <c r="B33" s="92"/>
      <c r="C33" s="261" t="s">
        <v>657</v>
      </c>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97"/>
      <c r="AC33" s="96"/>
      <c r="AD33" s="43"/>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row>
    <row r="34" spans="1:86" s="12" customFormat="1" ht="9" customHeight="1" x14ac:dyDescent="0.2">
      <c r="B34" s="92"/>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7"/>
      <c r="AC34" s="96"/>
      <c r="AD34" s="43"/>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c r="CG34" s="41"/>
      <c r="CH34" s="41"/>
    </row>
    <row r="35" spans="1:86" s="12" customFormat="1" ht="14.1" customHeight="1" x14ac:dyDescent="0.2">
      <c r="B35" s="291" t="s">
        <v>607</v>
      </c>
      <c r="C35" s="292"/>
      <c r="D35" s="292"/>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3"/>
      <c r="AD35" s="43"/>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c r="CH35" s="41"/>
    </row>
    <row r="36" spans="1:86" s="12" customFormat="1" ht="20.100000000000001" customHeight="1" thickBot="1" x14ac:dyDescent="0.25">
      <c r="B36" s="13"/>
      <c r="C36" s="284" t="s">
        <v>509</v>
      </c>
      <c r="D36" s="285"/>
      <c r="E36" s="285"/>
      <c r="F36" s="285"/>
      <c r="G36" s="285"/>
      <c r="H36" s="285"/>
      <c r="I36" s="285"/>
      <c r="J36" s="285"/>
      <c r="K36" s="285"/>
      <c r="L36" s="285"/>
      <c r="M36" s="285"/>
      <c r="N36" s="285"/>
      <c r="O36" s="285"/>
      <c r="P36" s="285"/>
      <c r="Q36" s="285"/>
      <c r="R36" s="285"/>
      <c r="S36" s="285"/>
      <c r="T36" s="285"/>
      <c r="U36" s="285"/>
      <c r="V36" s="285"/>
      <c r="W36" s="285"/>
      <c r="X36" s="286"/>
      <c r="Y36" s="284" t="s">
        <v>608</v>
      </c>
      <c r="Z36" s="285"/>
      <c r="AA36" s="286"/>
      <c r="AB36" s="14"/>
      <c r="AD36" s="43"/>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c r="CH36" s="41"/>
    </row>
    <row r="37" spans="1:86" s="12" customFormat="1" ht="60.6" customHeight="1" thickTop="1" x14ac:dyDescent="0.2">
      <c r="B37" s="92"/>
      <c r="C37" s="268" t="s">
        <v>831</v>
      </c>
      <c r="D37" s="269"/>
      <c r="E37" s="269"/>
      <c r="F37" s="269"/>
      <c r="G37" s="269"/>
      <c r="H37" s="269"/>
      <c r="I37" s="269"/>
      <c r="J37" s="269"/>
      <c r="K37" s="269"/>
      <c r="L37" s="269"/>
      <c r="M37" s="269"/>
      <c r="N37" s="269"/>
      <c r="O37" s="269"/>
      <c r="P37" s="269"/>
      <c r="Q37" s="269"/>
      <c r="R37" s="269"/>
      <c r="S37" s="269"/>
      <c r="T37" s="269"/>
      <c r="U37" s="269"/>
      <c r="V37" s="269"/>
      <c r="W37" s="269"/>
      <c r="X37" s="270"/>
      <c r="Y37" s="262" t="s">
        <v>427</v>
      </c>
      <c r="Z37" s="263"/>
      <c r="AA37" s="264"/>
      <c r="AB37" s="93"/>
      <c r="AD37" s="43"/>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row>
    <row r="38" spans="1:86" s="12" customFormat="1" ht="14.1" customHeight="1" x14ac:dyDescent="0.2">
      <c r="B38" s="92"/>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7"/>
      <c r="AC38" s="96"/>
      <c r="AD38" s="43"/>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41"/>
    </row>
    <row r="39" spans="1:86" x14ac:dyDescent="0.2">
      <c r="B39" s="62"/>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4"/>
      <c r="AD39" s="43"/>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row>
    <row r="40" spans="1:86" x14ac:dyDescent="0.2">
      <c r="AD40" s="43"/>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row>
    <row r="41" spans="1:86" x14ac:dyDescent="0.2">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3"/>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row>
    <row r="42" spans="1:86" x14ac:dyDescent="0.2">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3"/>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row>
    <row r="43" spans="1:86" x14ac:dyDescent="0.2">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3"/>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5"/>
      <c r="CC43" s="45"/>
      <c r="CD43" s="45"/>
      <c r="CE43" s="45"/>
      <c r="CF43" s="45"/>
      <c r="CG43" s="45"/>
      <c r="CH43" s="45"/>
    </row>
    <row r="44" spans="1:86" x14ac:dyDescent="0.2">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3"/>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row>
    <row r="45" spans="1:86" x14ac:dyDescent="0.2">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3"/>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row>
    <row r="46" spans="1:86" x14ac:dyDescent="0.2">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3"/>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row>
    <row r="47" spans="1:86" x14ac:dyDescent="0.2">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3"/>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row>
    <row r="48" spans="1:86" x14ac:dyDescent="0.2">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3"/>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c r="CF48" s="45"/>
      <c r="CG48" s="45"/>
      <c r="CH48" s="45"/>
    </row>
    <row r="49" spans="1:86" x14ac:dyDescent="0.2">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3"/>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c r="BW49" s="45"/>
      <c r="BX49" s="45"/>
      <c r="BY49" s="45"/>
      <c r="BZ49" s="45"/>
      <c r="CA49" s="45"/>
      <c r="CB49" s="45"/>
      <c r="CC49" s="45"/>
      <c r="CD49" s="45"/>
      <c r="CE49" s="45"/>
      <c r="CF49" s="45"/>
      <c r="CG49" s="45"/>
      <c r="CH49" s="45"/>
    </row>
    <row r="50" spans="1:86" x14ac:dyDescent="0.2">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3"/>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c r="CG50" s="45"/>
      <c r="CH50" s="45"/>
    </row>
    <row r="51" spans="1:86" x14ac:dyDescent="0.2">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3"/>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c r="CG51" s="45"/>
      <c r="CH51" s="45"/>
    </row>
    <row r="52" spans="1:86" x14ac:dyDescent="0.2">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3"/>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row>
    <row r="53" spans="1:86" x14ac:dyDescent="0.2">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3"/>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row>
    <row r="54" spans="1:86" x14ac:dyDescent="0.2">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3"/>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row>
    <row r="55" spans="1:86" x14ac:dyDescent="0.2">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3"/>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row>
    <row r="56" spans="1:86" x14ac:dyDescent="0.2">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3"/>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5"/>
      <c r="CD56" s="45"/>
      <c r="CE56" s="45"/>
      <c r="CF56" s="45"/>
      <c r="CG56" s="45"/>
      <c r="CH56" s="45"/>
    </row>
    <row r="57" spans="1:86" x14ac:dyDescent="0.2">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3"/>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5"/>
      <c r="CD57" s="45"/>
      <c r="CE57" s="45"/>
      <c r="CF57" s="45"/>
      <c r="CG57" s="45"/>
      <c r="CH57" s="45"/>
    </row>
    <row r="58" spans="1:86" x14ac:dyDescent="0.2">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3"/>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5"/>
      <c r="CG58" s="45"/>
      <c r="CH58" s="45"/>
    </row>
    <row r="59" spans="1:86" x14ac:dyDescent="0.2">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3"/>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c r="CB59" s="45"/>
      <c r="CC59" s="45"/>
      <c r="CD59" s="45"/>
      <c r="CE59" s="45"/>
      <c r="CF59" s="45"/>
      <c r="CG59" s="45"/>
      <c r="CH59" s="45"/>
    </row>
  </sheetData>
  <sheetProtection algorithmName="SHA-512" hashValue="rDZ3c7Gpsen40LjTOTQK5BpV4VWce5iqf+hkxtLu3SFe43EEV1GrhcoRbH2++PogGR0dWzAA3+nFFEBTOA6+FA==" saltValue="r+aqNgoU/WivRc+uc86h3A==" spinCount="100000" sheet="1" selectLockedCells="1"/>
  <mergeCells count="47">
    <mergeCell ref="C9:AA9"/>
    <mergeCell ref="G10:AA10"/>
    <mergeCell ref="G11:AA11"/>
    <mergeCell ref="G12:AA12"/>
    <mergeCell ref="B35:AB35"/>
    <mergeCell ref="B28:AB28"/>
    <mergeCell ref="B29:AB29"/>
    <mergeCell ref="C31:X31"/>
    <mergeCell ref="Y31:AA31"/>
    <mergeCell ref="C30:X30"/>
    <mergeCell ref="Y30:AA30"/>
    <mergeCell ref="C18:AA19"/>
    <mergeCell ref="C10:F10"/>
    <mergeCell ref="C11:F11"/>
    <mergeCell ref="C24:X24"/>
    <mergeCell ref="Y24:AA24"/>
    <mergeCell ref="C36:X36"/>
    <mergeCell ref="Y36:AA36"/>
    <mergeCell ref="C37:X37"/>
    <mergeCell ref="Y37:AA37"/>
    <mergeCell ref="C12:F12"/>
    <mergeCell ref="C17:X17"/>
    <mergeCell ref="Y17:AA17"/>
    <mergeCell ref="B13:AB13"/>
    <mergeCell ref="B14:AB14"/>
    <mergeCell ref="B15:AB15"/>
    <mergeCell ref="C16:X16"/>
    <mergeCell ref="Y16:AA16"/>
    <mergeCell ref="B21:AB21"/>
    <mergeCell ref="B22:AB22"/>
    <mergeCell ref="C23:X23"/>
    <mergeCell ref="Y23:AA23"/>
    <mergeCell ref="B1:AC1"/>
    <mergeCell ref="B6:AB6"/>
    <mergeCell ref="B7:AB7"/>
    <mergeCell ref="B8:AB8"/>
    <mergeCell ref="B2:AB2"/>
    <mergeCell ref="B3:AB3"/>
    <mergeCell ref="B4:AB4"/>
    <mergeCell ref="B5:AB5"/>
    <mergeCell ref="C33:AA33"/>
    <mergeCell ref="Y25:AA25"/>
    <mergeCell ref="C25:X25"/>
    <mergeCell ref="C26:X26"/>
    <mergeCell ref="Y26:AA26"/>
    <mergeCell ref="C32:G32"/>
    <mergeCell ref="H32:AA32"/>
  </mergeCells>
  <phoneticPr fontId="6"/>
  <conditionalFormatting sqref="G10:G12">
    <cfRule type="expression" dxfId="44" priority="26">
      <formula>$G10&lt;&gt;""</formula>
    </cfRule>
  </conditionalFormatting>
  <conditionalFormatting sqref="H32:AA32">
    <cfRule type="expression" dxfId="43" priority="3">
      <formula>H32&lt;&gt;""</formula>
    </cfRule>
  </conditionalFormatting>
  <conditionalFormatting sqref="Y17 Y24:Y26">
    <cfRule type="expression" dxfId="42" priority="19">
      <formula>$Y17&lt;&gt;"　"</formula>
    </cfRule>
  </conditionalFormatting>
  <conditionalFormatting sqref="Y31">
    <cfRule type="expression" dxfId="41" priority="2">
      <formula>$Y31&lt;&gt;"　"</formula>
    </cfRule>
  </conditionalFormatting>
  <conditionalFormatting sqref="Y37">
    <cfRule type="expression" dxfId="40" priority="1">
      <formula>$Y37&lt;&gt;"　"</formula>
    </cfRule>
  </conditionalFormatting>
  <dataValidations xWindow="473" yWindow="594" count="2">
    <dataValidation type="date" imeMode="off" operator="greaterThanOrEqual" allowBlank="1" showInputMessage="1" showErrorMessage="1" promptTitle="西暦入力" prompt="YYYY/MM/DD形式" sqref="G11" xr:uid="{00000000-0002-0000-0200-000000000000}">
      <formula1>42736</formula1>
    </dataValidation>
    <dataValidation type="list" allowBlank="1" showInputMessage="1" showErrorMessage="1" sqref="Y17:AA17 Y24:AA26 Y31:AA31 Y37:AA37" xr:uid="{93E49CB5-9E39-414F-89AF-CB4A2CBA22CC}">
      <formula1>"○,　"</formula1>
    </dataValidation>
  </dataValidations>
  <hyperlinks>
    <hyperlink ref="B1:AC1" location="応募書類!F8" display="応募書類に戻る。" xr:uid="{00000000-0004-0000-0200-000000000000}"/>
  </hyperlinks>
  <pageMargins left="0.7" right="0.7" top="0.75" bottom="0.75" header="0.3" footer="0.3"/>
  <pageSetup paperSize="9" scale="68" fitToHeight="0" orientation="portrait" r:id="rId1"/>
  <extLst>
    <ext xmlns:x14="http://schemas.microsoft.com/office/spreadsheetml/2009/9/main" uri="{CCE6A557-97BC-4b89-ADB6-D9C93CAAB3DF}">
      <x14:dataValidations xmlns:xm="http://schemas.microsoft.com/office/excel/2006/main" xWindow="473" yWindow="594" count="1">
        <x14:dataValidation type="list" showInputMessage="1" showErrorMessage="1" xr:uid="{00000000-0002-0000-0200-000002000000}">
          <x14:formula1>
            <xm:f>値リスト!$D$1:$D$49</xm:f>
          </x14:formula1>
          <xm:sqref>G10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CH95"/>
  <sheetViews>
    <sheetView showGridLines="0" showRowColHeaders="0" zoomScaleNormal="100" zoomScaleSheetLayoutView="100" workbookViewId="0">
      <selection sqref="A1:AD1"/>
    </sheetView>
  </sheetViews>
  <sheetFormatPr defaultColWidth="3.109375" defaultRowHeight="13.2" x14ac:dyDescent="0.2"/>
  <cols>
    <col min="1" max="20" width="3.109375" style="9"/>
    <col min="21" max="21" width="9.44140625" style="9" customWidth="1"/>
    <col min="22" max="22" width="13.109375" style="9" customWidth="1"/>
    <col min="23" max="23" width="12.21875" style="9" customWidth="1"/>
    <col min="24" max="24" width="5.44140625" style="9" customWidth="1"/>
    <col min="25" max="26" width="3.109375" style="9"/>
    <col min="27" max="27" width="4.88671875" style="9" customWidth="1"/>
    <col min="28" max="28" width="5.77734375" style="9" customWidth="1"/>
    <col min="29" max="29" width="1.109375" style="9" customWidth="1"/>
    <col min="30" max="30" width="1.109375" style="10" customWidth="1"/>
    <col min="31" max="42" width="6.5546875" style="9" customWidth="1"/>
    <col min="43" max="16384" width="3.109375" style="9"/>
  </cols>
  <sheetData>
    <row r="1" spans="1:86" ht="21.6" customHeight="1" x14ac:dyDescent="0.2">
      <c r="A1" s="217" t="s">
        <v>448</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row>
    <row r="2" spans="1:86" x14ac:dyDescent="0.2">
      <c r="B2" s="282" t="s">
        <v>55</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row>
    <row r="3" spans="1:86" ht="19.2" x14ac:dyDescent="0.2">
      <c r="B3" s="219" t="s">
        <v>452</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row>
    <row r="4" spans="1:86" ht="21.6" customHeight="1" x14ac:dyDescent="0.2">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row>
    <row r="5" spans="1:86" s="12" customFormat="1" ht="21" customHeight="1" x14ac:dyDescent="0.2">
      <c r="B5" s="317" t="s">
        <v>662</v>
      </c>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9"/>
      <c r="AD5" s="10"/>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row>
    <row r="6" spans="1:86" s="12" customFormat="1" ht="20.100000000000001" customHeight="1" thickBot="1" x14ac:dyDescent="0.25">
      <c r="B6" s="13"/>
      <c r="C6" s="284" t="s">
        <v>658</v>
      </c>
      <c r="D6" s="285"/>
      <c r="E6" s="285"/>
      <c r="F6" s="285"/>
      <c r="G6" s="285"/>
      <c r="H6" s="285"/>
      <c r="I6" s="285"/>
      <c r="J6" s="285"/>
      <c r="K6" s="285"/>
      <c r="L6" s="285"/>
      <c r="M6" s="285"/>
      <c r="N6" s="285"/>
      <c r="O6" s="285"/>
      <c r="P6" s="285"/>
      <c r="Q6" s="285"/>
      <c r="R6" s="285"/>
      <c r="S6" s="285"/>
      <c r="T6" s="285"/>
      <c r="U6" s="285"/>
      <c r="V6" s="285"/>
      <c r="W6" s="285"/>
      <c r="X6" s="286"/>
      <c r="Y6" s="284" t="s">
        <v>608</v>
      </c>
      <c r="Z6" s="285"/>
      <c r="AA6" s="286"/>
      <c r="AB6" s="14"/>
      <c r="AD6" s="10"/>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row>
    <row r="7" spans="1:86" s="12" customFormat="1" ht="69" customHeight="1" thickTop="1" x14ac:dyDescent="0.2">
      <c r="B7" s="13"/>
      <c r="C7" s="335" t="s">
        <v>706</v>
      </c>
      <c r="D7" s="336"/>
      <c r="E7" s="336"/>
      <c r="F7" s="336"/>
      <c r="G7" s="336"/>
      <c r="H7" s="336"/>
      <c r="I7" s="336"/>
      <c r="J7" s="336"/>
      <c r="K7" s="336"/>
      <c r="L7" s="336"/>
      <c r="M7" s="336"/>
      <c r="N7" s="336"/>
      <c r="O7" s="336"/>
      <c r="P7" s="336"/>
      <c r="Q7" s="336"/>
      <c r="R7" s="336"/>
      <c r="S7" s="336"/>
      <c r="T7" s="336"/>
      <c r="U7" s="336"/>
      <c r="V7" s="336"/>
      <c r="W7" s="336"/>
      <c r="X7" s="337"/>
      <c r="Y7" s="338" t="s">
        <v>427</v>
      </c>
      <c r="Z7" s="339"/>
      <c r="AA7" s="340"/>
      <c r="AB7" s="14"/>
      <c r="AD7" s="1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row>
    <row r="8" spans="1:86" s="12" customFormat="1" ht="21" customHeight="1" x14ac:dyDescent="0.2">
      <c r="B8" s="320" t="s">
        <v>659</v>
      </c>
      <c r="C8" s="321"/>
      <c r="D8" s="321"/>
      <c r="E8" s="321"/>
      <c r="F8" s="321"/>
      <c r="G8" s="321"/>
      <c r="H8" s="321"/>
      <c r="I8" s="321"/>
      <c r="J8" s="321"/>
      <c r="K8" s="321"/>
      <c r="L8" s="321"/>
      <c r="M8" s="321"/>
      <c r="N8" s="321"/>
      <c r="O8" s="321"/>
      <c r="P8" s="321"/>
      <c r="Q8" s="321"/>
      <c r="R8" s="321"/>
      <c r="S8" s="321"/>
      <c r="T8" s="321"/>
      <c r="U8" s="321"/>
      <c r="V8" s="321"/>
      <c r="W8" s="321"/>
      <c r="X8" s="321"/>
      <c r="Y8" s="321"/>
      <c r="Z8" s="321"/>
      <c r="AA8" s="321"/>
      <c r="AB8" s="322"/>
      <c r="AD8" s="10"/>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row>
    <row r="9" spans="1:86" s="12" customFormat="1" ht="8.4" customHeight="1" x14ac:dyDescent="0.2">
      <c r="B9" s="65"/>
      <c r="C9" s="16"/>
      <c r="D9" s="16"/>
      <c r="E9" s="16"/>
      <c r="F9" s="16"/>
      <c r="G9" s="16"/>
      <c r="H9" s="16"/>
      <c r="I9" s="16"/>
      <c r="J9" s="16"/>
      <c r="K9" s="16"/>
      <c r="L9" s="16"/>
      <c r="M9" s="16"/>
      <c r="N9" s="16"/>
      <c r="O9" s="16"/>
      <c r="P9" s="16"/>
      <c r="Q9" s="16"/>
      <c r="R9" s="16"/>
      <c r="S9" s="16"/>
      <c r="T9" s="16"/>
      <c r="U9" s="16"/>
      <c r="V9" s="16"/>
      <c r="W9" s="16"/>
      <c r="X9" s="16"/>
      <c r="Y9" s="16"/>
      <c r="Z9" s="16"/>
      <c r="AA9" s="16"/>
      <c r="AB9" s="66"/>
      <c r="AD9" s="10"/>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row>
    <row r="10" spans="1:86" s="12" customFormat="1" ht="21" customHeight="1" x14ac:dyDescent="0.2">
      <c r="B10" s="341" t="s">
        <v>660</v>
      </c>
      <c r="C10" s="342"/>
      <c r="D10" s="342"/>
      <c r="E10" s="342"/>
      <c r="F10" s="342"/>
      <c r="G10" s="342"/>
      <c r="H10" s="342"/>
      <c r="I10" s="342"/>
      <c r="J10" s="342"/>
      <c r="K10" s="342"/>
      <c r="L10" s="342"/>
      <c r="M10" s="342"/>
      <c r="N10" s="342"/>
      <c r="O10" s="342"/>
      <c r="P10" s="342"/>
      <c r="Q10" s="342"/>
      <c r="R10" s="342"/>
      <c r="S10" s="342"/>
      <c r="T10" s="342"/>
      <c r="U10" s="342"/>
      <c r="V10" s="342"/>
      <c r="W10" s="342"/>
      <c r="X10" s="342"/>
      <c r="Y10" s="342"/>
      <c r="Z10" s="342"/>
      <c r="AA10" s="342"/>
      <c r="AB10" s="343"/>
      <c r="AD10" s="10"/>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row>
    <row r="11" spans="1:86" s="12" customFormat="1" ht="21" customHeight="1" x14ac:dyDescent="0.2">
      <c r="B11" s="356" t="s">
        <v>661</v>
      </c>
      <c r="C11" s="357"/>
      <c r="D11" s="357"/>
      <c r="E11" s="357"/>
      <c r="F11" s="357"/>
      <c r="G11" s="357"/>
      <c r="H11" s="357"/>
      <c r="I11" s="357"/>
      <c r="J11" s="357"/>
      <c r="K11" s="357"/>
      <c r="L11" s="357"/>
      <c r="M11" s="357"/>
      <c r="N11" s="357"/>
      <c r="O11" s="357"/>
      <c r="P11" s="357"/>
      <c r="Q11" s="357"/>
      <c r="R11" s="357"/>
      <c r="S11" s="357"/>
      <c r="T11" s="357"/>
      <c r="U11" s="357"/>
      <c r="V11" s="357"/>
      <c r="W11" s="357"/>
      <c r="X11" s="357"/>
      <c r="Y11" s="357"/>
      <c r="Z11" s="357"/>
      <c r="AA11" s="357"/>
      <c r="AB11" s="358"/>
      <c r="AD11" s="10"/>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row>
    <row r="12" spans="1:86" s="12" customFormat="1" ht="21" customHeight="1" x14ac:dyDescent="0.2">
      <c r="B12" s="320" t="s">
        <v>833</v>
      </c>
      <c r="C12" s="321"/>
      <c r="D12" s="321"/>
      <c r="E12" s="321"/>
      <c r="F12" s="321"/>
      <c r="G12" s="321"/>
      <c r="H12" s="321"/>
      <c r="I12" s="321"/>
      <c r="J12" s="321"/>
      <c r="K12" s="321"/>
      <c r="L12" s="321"/>
      <c r="M12" s="321"/>
      <c r="N12" s="321"/>
      <c r="O12" s="321"/>
      <c r="P12" s="321"/>
      <c r="Q12" s="321"/>
      <c r="R12" s="321"/>
      <c r="S12" s="321"/>
      <c r="T12" s="321"/>
      <c r="U12" s="321"/>
      <c r="V12" s="321"/>
      <c r="W12" s="321"/>
      <c r="X12" s="321"/>
      <c r="Y12" s="321"/>
      <c r="Z12" s="321"/>
      <c r="AA12" s="321"/>
      <c r="AB12" s="322"/>
      <c r="AD12" s="10"/>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row>
    <row r="13" spans="1:86" s="12" customFormat="1" ht="20.100000000000001" customHeight="1" thickBot="1" x14ac:dyDescent="0.25">
      <c r="B13" s="13"/>
      <c r="C13" s="284" t="s">
        <v>510</v>
      </c>
      <c r="D13" s="285"/>
      <c r="E13" s="285"/>
      <c r="F13" s="285"/>
      <c r="G13" s="285"/>
      <c r="H13" s="285"/>
      <c r="I13" s="285"/>
      <c r="J13" s="285"/>
      <c r="K13" s="285"/>
      <c r="L13" s="285"/>
      <c r="M13" s="285"/>
      <c r="N13" s="285"/>
      <c r="O13" s="285"/>
      <c r="P13" s="285"/>
      <c r="Q13" s="285"/>
      <c r="R13" s="285"/>
      <c r="S13" s="285"/>
      <c r="T13" s="285"/>
      <c r="U13" s="285"/>
      <c r="V13" s="285"/>
      <c r="W13" s="285"/>
      <c r="X13" s="286"/>
      <c r="Y13" s="284" t="s">
        <v>608</v>
      </c>
      <c r="Z13" s="285"/>
      <c r="AA13" s="286"/>
      <c r="AB13" s="14"/>
      <c r="AD13" s="10"/>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row>
    <row r="14" spans="1:86" s="12" customFormat="1" ht="28.2" customHeight="1" thickTop="1" x14ac:dyDescent="0.2">
      <c r="B14" s="13"/>
      <c r="C14" s="323" t="s">
        <v>584</v>
      </c>
      <c r="D14" s="324"/>
      <c r="E14" s="324"/>
      <c r="F14" s="324"/>
      <c r="G14" s="324"/>
      <c r="H14" s="324"/>
      <c r="I14" s="324"/>
      <c r="J14" s="324"/>
      <c r="K14" s="324"/>
      <c r="L14" s="324"/>
      <c r="M14" s="324"/>
      <c r="N14" s="324"/>
      <c r="O14" s="324"/>
      <c r="P14" s="324"/>
      <c r="Q14" s="324"/>
      <c r="R14" s="324"/>
      <c r="S14" s="324"/>
      <c r="T14" s="324"/>
      <c r="U14" s="324"/>
      <c r="V14" s="324"/>
      <c r="W14" s="324"/>
      <c r="X14" s="325"/>
      <c r="Y14" s="326" t="s">
        <v>427</v>
      </c>
      <c r="Z14" s="327"/>
      <c r="AA14" s="328"/>
      <c r="AB14" s="14"/>
      <c r="AD14" s="1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row>
    <row r="15" spans="1:86" s="12" customFormat="1" ht="28.2" customHeight="1" x14ac:dyDescent="0.2">
      <c r="B15" s="80"/>
      <c r="C15" s="329" t="s">
        <v>585</v>
      </c>
      <c r="D15" s="330"/>
      <c r="E15" s="330"/>
      <c r="F15" s="330"/>
      <c r="G15" s="330"/>
      <c r="H15" s="330"/>
      <c r="I15" s="330"/>
      <c r="J15" s="330"/>
      <c r="K15" s="330"/>
      <c r="L15" s="330"/>
      <c r="M15" s="330"/>
      <c r="N15" s="330"/>
      <c r="O15" s="330"/>
      <c r="P15" s="330"/>
      <c r="Q15" s="330"/>
      <c r="R15" s="330"/>
      <c r="S15" s="330"/>
      <c r="T15" s="330"/>
      <c r="U15" s="330"/>
      <c r="V15" s="330"/>
      <c r="W15" s="330"/>
      <c r="X15" s="331"/>
      <c r="Y15" s="332" t="s">
        <v>427</v>
      </c>
      <c r="Z15" s="333"/>
      <c r="AA15" s="334"/>
      <c r="AB15" s="80"/>
      <c r="AD15" s="10"/>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row>
    <row r="16" spans="1:86" s="12" customFormat="1" ht="12.6" customHeight="1" x14ac:dyDescent="0.2">
      <c r="B16" s="313"/>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314"/>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row>
    <row r="17" spans="2:84" s="12" customFormat="1" ht="20.100000000000001" customHeight="1" x14ac:dyDescent="0.2">
      <c r="B17" s="312" t="s">
        <v>663</v>
      </c>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3"/>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row>
    <row r="18" spans="2:84" s="12" customFormat="1" ht="20.100000000000001" customHeight="1" x14ac:dyDescent="0.2">
      <c r="B18" s="228" t="s">
        <v>457</v>
      </c>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30"/>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row>
    <row r="19" spans="2:84" s="12" customFormat="1" ht="20.100000000000001" customHeight="1" thickBot="1" x14ac:dyDescent="0.25">
      <c r="B19" s="316" t="s">
        <v>56</v>
      </c>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7"/>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row>
    <row r="20" spans="2:84" s="12" customFormat="1" ht="20.100000000000001" customHeight="1" thickBot="1" x14ac:dyDescent="0.25">
      <c r="B20" s="13"/>
      <c r="C20" s="284" t="s">
        <v>57</v>
      </c>
      <c r="D20" s="285"/>
      <c r="E20" s="285"/>
      <c r="F20" s="285"/>
      <c r="G20" s="285"/>
      <c r="H20" s="285"/>
      <c r="I20" s="285"/>
      <c r="J20" s="285"/>
      <c r="K20" s="285"/>
      <c r="L20" s="285"/>
      <c r="M20" s="285"/>
      <c r="N20" s="285"/>
      <c r="O20" s="285"/>
      <c r="P20" s="285"/>
      <c r="Q20" s="285"/>
      <c r="R20" s="285"/>
      <c r="S20" s="285"/>
      <c r="T20" s="285"/>
      <c r="U20" s="285"/>
      <c r="V20" s="285"/>
      <c r="W20" s="285"/>
      <c r="X20" s="286"/>
      <c r="Y20" s="295" t="s">
        <v>608</v>
      </c>
      <c r="Z20" s="296"/>
      <c r="AA20" s="297"/>
      <c r="AB20" s="14"/>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row>
    <row r="21" spans="2:84" s="12" customFormat="1" ht="30" customHeight="1" thickTop="1" x14ac:dyDescent="0.2">
      <c r="B21" s="13"/>
      <c r="C21" s="251" t="s">
        <v>511</v>
      </c>
      <c r="D21" s="252"/>
      <c r="E21" s="252"/>
      <c r="F21" s="252"/>
      <c r="G21" s="252"/>
      <c r="H21" s="252"/>
      <c r="I21" s="252"/>
      <c r="J21" s="252"/>
      <c r="K21" s="252"/>
      <c r="L21" s="252"/>
      <c r="M21" s="252"/>
      <c r="N21" s="252"/>
      <c r="O21" s="252"/>
      <c r="P21" s="252"/>
      <c r="Q21" s="252"/>
      <c r="R21" s="252"/>
      <c r="S21" s="252"/>
      <c r="T21" s="252"/>
      <c r="U21" s="252"/>
      <c r="V21" s="252"/>
      <c r="W21" s="252"/>
      <c r="X21" s="253"/>
      <c r="Y21" s="326" t="s">
        <v>427</v>
      </c>
      <c r="Z21" s="327"/>
      <c r="AA21" s="328"/>
      <c r="AB21" s="14"/>
      <c r="AD21" s="34"/>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row>
    <row r="22" spans="2:84" s="12" customFormat="1" ht="30" customHeight="1" x14ac:dyDescent="0.2">
      <c r="B22" s="13"/>
      <c r="C22" s="329" t="s">
        <v>512</v>
      </c>
      <c r="D22" s="330"/>
      <c r="E22" s="330"/>
      <c r="F22" s="330"/>
      <c r="G22" s="330"/>
      <c r="H22" s="330"/>
      <c r="I22" s="330"/>
      <c r="J22" s="330"/>
      <c r="K22" s="330"/>
      <c r="L22" s="330"/>
      <c r="M22" s="330"/>
      <c r="N22" s="330"/>
      <c r="O22" s="330"/>
      <c r="P22" s="330"/>
      <c r="Q22" s="330"/>
      <c r="R22" s="330"/>
      <c r="S22" s="330"/>
      <c r="T22" s="330"/>
      <c r="U22" s="330"/>
      <c r="V22" s="330"/>
      <c r="W22" s="330"/>
      <c r="X22" s="331"/>
      <c r="Y22" s="332" t="s">
        <v>427</v>
      </c>
      <c r="Z22" s="333"/>
      <c r="AA22" s="334"/>
      <c r="AB22" s="14"/>
      <c r="AD22" s="34"/>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row>
    <row r="23" spans="2:84" s="12" customFormat="1" ht="7.95" customHeight="1" x14ac:dyDescent="0.2">
      <c r="B23" s="313"/>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314"/>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row>
    <row r="24" spans="2:84" s="12" customFormat="1" ht="20.100000000000001" customHeight="1" x14ac:dyDescent="0.2">
      <c r="B24" s="312" t="s">
        <v>664</v>
      </c>
      <c r="C24" s="292"/>
      <c r="D24" s="292"/>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3"/>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row>
    <row r="25" spans="2:84" s="12" customFormat="1" ht="20.100000000000001" customHeight="1" x14ac:dyDescent="0.2">
      <c r="B25" s="228" t="s">
        <v>58</v>
      </c>
      <c r="C25" s="229"/>
      <c r="D25" s="22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30"/>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row>
    <row r="26" spans="2:84" s="12" customFormat="1" ht="20.100000000000001" customHeight="1" x14ac:dyDescent="0.2">
      <c r="B26" s="228" t="s">
        <v>437</v>
      </c>
      <c r="C26" s="229"/>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30"/>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row>
    <row r="27" spans="2:84" s="12" customFormat="1" ht="20.100000000000001" customHeight="1" x14ac:dyDescent="0.2">
      <c r="B27" s="291" t="s">
        <v>665</v>
      </c>
      <c r="C27" s="292"/>
      <c r="D27" s="292"/>
      <c r="E27" s="292"/>
      <c r="F27" s="292"/>
      <c r="G27" s="292"/>
      <c r="H27" s="292"/>
      <c r="I27" s="292"/>
      <c r="J27" s="292"/>
      <c r="K27" s="292"/>
      <c r="L27" s="292"/>
      <c r="M27" s="292"/>
      <c r="N27" s="292"/>
      <c r="O27" s="292"/>
      <c r="P27" s="292"/>
      <c r="Q27" s="292"/>
      <c r="R27" s="292"/>
      <c r="S27" s="292"/>
      <c r="T27" s="292"/>
      <c r="U27" s="292"/>
      <c r="V27" s="292"/>
      <c r="W27" s="292"/>
      <c r="X27" s="292"/>
      <c r="Y27" s="292"/>
      <c r="Z27" s="292"/>
      <c r="AA27" s="292"/>
      <c r="AB27" s="293"/>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row>
    <row r="28" spans="2:84" s="12" customFormat="1" ht="20.100000000000001" customHeight="1" x14ac:dyDescent="0.2">
      <c r="B28" s="228" t="s">
        <v>59</v>
      </c>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30"/>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row>
    <row r="29" spans="2:84" s="12" customFormat="1" ht="20.100000000000001" customHeight="1" thickBot="1" x14ac:dyDescent="0.25">
      <c r="B29" s="228" t="s">
        <v>456</v>
      </c>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30"/>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row>
    <row r="30" spans="2:84" s="12" customFormat="1" ht="20.100000000000001" customHeight="1" thickBot="1" x14ac:dyDescent="0.25">
      <c r="B30" s="13"/>
      <c r="C30" s="284" t="s">
        <v>60</v>
      </c>
      <c r="D30" s="285"/>
      <c r="E30" s="285"/>
      <c r="F30" s="285"/>
      <c r="G30" s="285"/>
      <c r="H30" s="285"/>
      <c r="I30" s="285"/>
      <c r="J30" s="285"/>
      <c r="K30" s="285"/>
      <c r="L30" s="285"/>
      <c r="M30" s="285"/>
      <c r="N30" s="285"/>
      <c r="O30" s="285"/>
      <c r="P30" s="285"/>
      <c r="Q30" s="285"/>
      <c r="R30" s="285"/>
      <c r="S30" s="285"/>
      <c r="T30" s="285"/>
      <c r="U30" s="285"/>
      <c r="V30" s="285"/>
      <c r="W30" s="285"/>
      <c r="X30" s="286"/>
      <c r="Y30" s="295" t="s">
        <v>608</v>
      </c>
      <c r="Z30" s="296"/>
      <c r="AA30" s="297"/>
      <c r="AB30" s="14"/>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row>
    <row r="31" spans="2:84" s="12" customFormat="1" ht="28.2" customHeight="1" thickTop="1" x14ac:dyDescent="0.2">
      <c r="B31" s="13"/>
      <c r="C31" s="323" t="s">
        <v>513</v>
      </c>
      <c r="D31" s="324"/>
      <c r="E31" s="324"/>
      <c r="F31" s="324"/>
      <c r="G31" s="324"/>
      <c r="H31" s="324"/>
      <c r="I31" s="324"/>
      <c r="J31" s="324"/>
      <c r="K31" s="324"/>
      <c r="L31" s="324"/>
      <c r="M31" s="324"/>
      <c r="N31" s="324"/>
      <c r="O31" s="324"/>
      <c r="P31" s="324"/>
      <c r="Q31" s="324"/>
      <c r="R31" s="324"/>
      <c r="S31" s="324"/>
      <c r="T31" s="324"/>
      <c r="U31" s="324"/>
      <c r="V31" s="324"/>
      <c r="W31" s="324"/>
      <c r="X31" s="325"/>
      <c r="Y31" s="326" t="s">
        <v>427</v>
      </c>
      <c r="Z31" s="327"/>
      <c r="AA31" s="328"/>
      <c r="AB31" s="14"/>
      <c r="AD31" s="34"/>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row>
    <row r="32" spans="2:84" s="12" customFormat="1" ht="28.2" customHeight="1" x14ac:dyDescent="0.2">
      <c r="B32" s="13"/>
      <c r="C32" s="329" t="s">
        <v>514</v>
      </c>
      <c r="D32" s="330"/>
      <c r="E32" s="330"/>
      <c r="F32" s="330"/>
      <c r="G32" s="330"/>
      <c r="H32" s="330"/>
      <c r="I32" s="330"/>
      <c r="J32" s="330"/>
      <c r="K32" s="330"/>
      <c r="L32" s="330"/>
      <c r="M32" s="330"/>
      <c r="N32" s="330"/>
      <c r="O32" s="330"/>
      <c r="P32" s="330"/>
      <c r="Q32" s="330"/>
      <c r="R32" s="330"/>
      <c r="S32" s="330"/>
      <c r="T32" s="330"/>
      <c r="U32" s="330"/>
      <c r="V32" s="330"/>
      <c r="W32" s="330"/>
      <c r="X32" s="331"/>
      <c r="Y32" s="332" t="s">
        <v>427</v>
      </c>
      <c r="Z32" s="333"/>
      <c r="AA32" s="334"/>
      <c r="AB32" s="14"/>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row>
    <row r="33" spans="2:84" s="12" customFormat="1" ht="28.2" customHeight="1" x14ac:dyDescent="0.2">
      <c r="B33" s="13"/>
      <c r="C33" s="329" t="s">
        <v>515</v>
      </c>
      <c r="D33" s="330"/>
      <c r="E33" s="330"/>
      <c r="F33" s="330"/>
      <c r="G33" s="330"/>
      <c r="H33" s="330"/>
      <c r="I33" s="330"/>
      <c r="J33" s="330"/>
      <c r="K33" s="330"/>
      <c r="L33" s="330"/>
      <c r="M33" s="330"/>
      <c r="N33" s="330"/>
      <c r="O33" s="330"/>
      <c r="P33" s="330"/>
      <c r="Q33" s="330"/>
      <c r="R33" s="330"/>
      <c r="S33" s="330"/>
      <c r="T33" s="330"/>
      <c r="U33" s="330"/>
      <c r="V33" s="330"/>
      <c r="W33" s="330"/>
      <c r="X33" s="331"/>
      <c r="Y33" s="332"/>
      <c r="Z33" s="333"/>
      <c r="AA33" s="334"/>
      <c r="AB33" s="14"/>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row>
    <row r="34" spans="2:84" s="12" customFormat="1" ht="20.100000000000001" customHeight="1" x14ac:dyDescent="0.2">
      <c r="B34" s="291" t="s">
        <v>666</v>
      </c>
      <c r="C34" s="292"/>
      <c r="D34" s="292"/>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3"/>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c r="CC34" s="41"/>
      <c r="CD34" s="41"/>
      <c r="CE34" s="41"/>
      <c r="CF34" s="41"/>
    </row>
    <row r="35" spans="2:84" s="12" customFormat="1" ht="20.100000000000001" customHeight="1" x14ac:dyDescent="0.2">
      <c r="B35" s="228" t="s">
        <v>61</v>
      </c>
      <c r="C35" s="229"/>
      <c r="D35" s="229"/>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30"/>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row>
    <row r="36" spans="2:84" s="12" customFormat="1" ht="20.100000000000001" customHeight="1" thickBot="1" x14ac:dyDescent="0.25">
      <c r="B36" s="228" t="s">
        <v>456</v>
      </c>
      <c r="C36" s="229"/>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30"/>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row>
    <row r="37" spans="2:84" s="12" customFormat="1" ht="20.100000000000001" customHeight="1" thickBot="1" x14ac:dyDescent="0.25">
      <c r="B37" s="13"/>
      <c r="C37" s="284" t="s">
        <v>62</v>
      </c>
      <c r="D37" s="285"/>
      <c r="E37" s="285"/>
      <c r="F37" s="285"/>
      <c r="G37" s="285"/>
      <c r="H37" s="285"/>
      <c r="I37" s="285"/>
      <c r="J37" s="285"/>
      <c r="K37" s="285"/>
      <c r="L37" s="285"/>
      <c r="M37" s="285"/>
      <c r="N37" s="285"/>
      <c r="O37" s="285"/>
      <c r="P37" s="285"/>
      <c r="Q37" s="285"/>
      <c r="R37" s="285"/>
      <c r="S37" s="285"/>
      <c r="T37" s="285"/>
      <c r="U37" s="285"/>
      <c r="V37" s="285"/>
      <c r="W37" s="285"/>
      <c r="X37" s="286"/>
      <c r="Y37" s="295" t="s">
        <v>608</v>
      </c>
      <c r="Z37" s="296"/>
      <c r="AA37" s="297"/>
      <c r="AB37" s="14"/>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row>
    <row r="38" spans="2:84" s="12" customFormat="1" ht="32.4" customHeight="1" thickTop="1" x14ac:dyDescent="0.2">
      <c r="B38" s="13"/>
      <c r="C38" s="323" t="s">
        <v>63</v>
      </c>
      <c r="D38" s="324"/>
      <c r="E38" s="324"/>
      <c r="F38" s="324"/>
      <c r="G38" s="324"/>
      <c r="H38" s="324"/>
      <c r="I38" s="324"/>
      <c r="J38" s="324"/>
      <c r="K38" s="324"/>
      <c r="L38" s="324"/>
      <c r="M38" s="324"/>
      <c r="N38" s="324"/>
      <c r="O38" s="324"/>
      <c r="P38" s="324"/>
      <c r="Q38" s="324"/>
      <c r="R38" s="324"/>
      <c r="S38" s="324"/>
      <c r="T38" s="324"/>
      <c r="U38" s="324"/>
      <c r="V38" s="324"/>
      <c r="W38" s="324"/>
      <c r="X38" s="325"/>
      <c r="Y38" s="326" t="s">
        <v>427</v>
      </c>
      <c r="Z38" s="327"/>
      <c r="AA38" s="328"/>
      <c r="AB38" s="14"/>
      <c r="AD38" s="34"/>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row>
    <row r="39" spans="2:84" s="12" customFormat="1" ht="32.4" customHeight="1" x14ac:dyDescent="0.2">
      <c r="B39" s="13"/>
      <c r="C39" s="347" t="s">
        <v>516</v>
      </c>
      <c r="D39" s="348"/>
      <c r="E39" s="348"/>
      <c r="F39" s="348"/>
      <c r="G39" s="348"/>
      <c r="H39" s="348"/>
      <c r="I39" s="348"/>
      <c r="J39" s="348"/>
      <c r="K39" s="348"/>
      <c r="L39" s="348"/>
      <c r="M39" s="348"/>
      <c r="N39" s="348"/>
      <c r="O39" s="348"/>
      <c r="P39" s="348"/>
      <c r="Q39" s="348"/>
      <c r="R39" s="348"/>
      <c r="S39" s="348"/>
      <c r="T39" s="348"/>
      <c r="U39" s="348"/>
      <c r="V39" s="348"/>
      <c r="W39" s="348"/>
      <c r="X39" s="349"/>
      <c r="Y39" s="332" t="s">
        <v>427</v>
      </c>
      <c r="Z39" s="333"/>
      <c r="AA39" s="334"/>
      <c r="AB39" s="14"/>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row>
    <row r="40" spans="2:84" s="12" customFormat="1" ht="9.6" customHeight="1" x14ac:dyDescent="0.2">
      <c r="B40" s="288"/>
      <c r="C40" s="289"/>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90"/>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row>
    <row r="41" spans="2:84" s="12" customFormat="1" ht="20.100000000000001" customHeight="1" thickBot="1" x14ac:dyDescent="0.25">
      <c r="B41" s="312" t="s">
        <v>667</v>
      </c>
      <c r="C41" s="292"/>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3"/>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c r="CA41" s="41"/>
      <c r="CB41" s="41"/>
      <c r="CC41" s="41"/>
      <c r="CD41" s="41"/>
      <c r="CE41" s="41"/>
      <c r="CF41" s="41"/>
    </row>
    <row r="42" spans="2:84" s="12" customFormat="1" ht="20.100000000000001" customHeight="1" thickBot="1" x14ac:dyDescent="0.25">
      <c r="B42" s="13"/>
      <c r="C42" s="284" t="s">
        <v>613</v>
      </c>
      <c r="D42" s="285"/>
      <c r="E42" s="285"/>
      <c r="F42" s="285"/>
      <c r="G42" s="285"/>
      <c r="H42" s="285"/>
      <c r="I42" s="285"/>
      <c r="J42" s="285"/>
      <c r="K42" s="285"/>
      <c r="L42" s="285"/>
      <c r="M42" s="285"/>
      <c r="N42" s="285"/>
      <c r="O42" s="285"/>
      <c r="P42" s="285"/>
      <c r="Q42" s="285"/>
      <c r="R42" s="285"/>
      <c r="S42" s="285"/>
      <c r="T42" s="285"/>
      <c r="U42" s="285"/>
      <c r="V42" s="285"/>
      <c r="W42" s="285"/>
      <c r="X42" s="286"/>
      <c r="Y42" s="295" t="s">
        <v>608</v>
      </c>
      <c r="Z42" s="296"/>
      <c r="AA42" s="297"/>
      <c r="AB42" s="14"/>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row>
    <row r="43" spans="2:84" s="12" customFormat="1" ht="28.2" customHeight="1" thickTop="1" x14ac:dyDescent="0.2">
      <c r="B43" s="13"/>
      <c r="C43" s="353" t="s">
        <v>517</v>
      </c>
      <c r="D43" s="354"/>
      <c r="E43" s="354"/>
      <c r="F43" s="354"/>
      <c r="G43" s="354"/>
      <c r="H43" s="354"/>
      <c r="I43" s="354"/>
      <c r="J43" s="354"/>
      <c r="K43" s="354"/>
      <c r="L43" s="354"/>
      <c r="M43" s="354"/>
      <c r="N43" s="354"/>
      <c r="O43" s="354"/>
      <c r="P43" s="354"/>
      <c r="Q43" s="354"/>
      <c r="R43" s="354"/>
      <c r="S43" s="354"/>
      <c r="T43" s="354"/>
      <c r="U43" s="354"/>
      <c r="V43" s="354"/>
      <c r="W43" s="354"/>
      <c r="X43" s="355"/>
      <c r="Y43" s="326" t="s">
        <v>427</v>
      </c>
      <c r="Z43" s="327"/>
      <c r="AA43" s="328"/>
      <c r="AB43" s="14"/>
      <c r="AD43" s="34"/>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row>
    <row r="44" spans="2:84" s="12" customFormat="1" ht="28.2" customHeight="1" x14ac:dyDescent="0.2">
      <c r="B44" s="13"/>
      <c r="C44" s="350" t="s">
        <v>518</v>
      </c>
      <c r="D44" s="351"/>
      <c r="E44" s="351"/>
      <c r="F44" s="351"/>
      <c r="G44" s="351"/>
      <c r="H44" s="351"/>
      <c r="I44" s="351"/>
      <c r="J44" s="351"/>
      <c r="K44" s="351"/>
      <c r="L44" s="351"/>
      <c r="M44" s="351"/>
      <c r="N44" s="351"/>
      <c r="O44" s="351"/>
      <c r="P44" s="351"/>
      <c r="Q44" s="351"/>
      <c r="R44" s="351"/>
      <c r="S44" s="351"/>
      <c r="T44" s="351"/>
      <c r="U44" s="351"/>
      <c r="V44" s="351"/>
      <c r="W44" s="351"/>
      <c r="X44" s="352"/>
      <c r="Y44" s="332" t="s">
        <v>427</v>
      </c>
      <c r="Z44" s="333"/>
      <c r="AA44" s="334"/>
      <c r="AB44" s="14"/>
      <c r="AD44" s="34"/>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row>
    <row r="45" spans="2:84" s="12" customFormat="1" ht="13.2" customHeight="1" x14ac:dyDescent="0.2">
      <c r="B45" s="344"/>
      <c r="C45" s="345"/>
      <c r="D45" s="345"/>
      <c r="E45" s="345"/>
      <c r="F45" s="345"/>
      <c r="G45" s="345"/>
      <c r="H45" s="345"/>
      <c r="I45" s="345"/>
      <c r="J45" s="345"/>
      <c r="K45" s="345"/>
      <c r="L45" s="345"/>
      <c r="M45" s="345"/>
      <c r="N45" s="345"/>
      <c r="O45" s="345"/>
      <c r="P45" s="345"/>
      <c r="Q45" s="345"/>
      <c r="R45" s="345"/>
      <c r="S45" s="345"/>
      <c r="T45" s="345"/>
      <c r="U45" s="345"/>
      <c r="V45" s="345"/>
      <c r="W45" s="345"/>
      <c r="X45" s="345"/>
      <c r="Y45" s="345"/>
      <c r="Z45" s="345"/>
      <c r="AA45" s="345"/>
      <c r="AB45" s="346"/>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row>
    <row r="46" spans="2:84" ht="12.6" customHeight="1" x14ac:dyDescent="0.2">
      <c r="B46" s="283"/>
      <c r="C46" s="283"/>
      <c r="D46" s="283"/>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row>
    <row r="47" spans="2:84" ht="16.8" customHeight="1" x14ac:dyDescent="0.2">
      <c r="B47" s="311" t="s">
        <v>668</v>
      </c>
      <c r="C47" s="311"/>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row>
    <row r="48" spans="2:84" ht="16.8" customHeight="1" x14ac:dyDescent="0.2">
      <c r="B48" s="315" t="s">
        <v>425</v>
      </c>
      <c r="C48" s="315"/>
      <c r="D48" s="315"/>
      <c r="E48" s="315"/>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c r="CF48" s="45"/>
    </row>
    <row r="49" spans="1:84" ht="18" customHeight="1" x14ac:dyDescent="0.2">
      <c r="B49" s="311" t="s">
        <v>443</v>
      </c>
      <c r="C49" s="311"/>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45"/>
      <c r="BR49" s="45"/>
      <c r="BS49" s="45"/>
      <c r="BT49" s="45"/>
      <c r="BU49" s="45"/>
      <c r="BV49" s="45"/>
      <c r="BW49" s="45"/>
      <c r="BX49" s="45"/>
      <c r="BY49" s="45"/>
      <c r="BZ49" s="45"/>
      <c r="CA49" s="45"/>
      <c r="CB49" s="45"/>
      <c r="CC49" s="45"/>
      <c r="CD49" s="45"/>
      <c r="CE49" s="45"/>
      <c r="CF49" s="45"/>
    </row>
    <row r="50" spans="1:84" ht="18" customHeight="1" x14ac:dyDescent="0.2">
      <c r="B50" s="311" t="s">
        <v>707</v>
      </c>
      <c r="C50" s="311"/>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row>
    <row r="51" spans="1:84" ht="18" customHeight="1" x14ac:dyDescent="0.2">
      <c r="B51" s="311" t="s">
        <v>669</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row>
    <row r="52" spans="1:84" x14ac:dyDescent="0.2">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3"/>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row>
    <row r="53" spans="1:84" x14ac:dyDescent="0.2">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3"/>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c r="CF53" s="45"/>
    </row>
    <row r="54" spans="1:84" x14ac:dyDescent="0.2">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3"/>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5"/>
      <c r="CD54" s="45"/>
      <c r="CE54" s="45"/>
      <c r="CF54" s="45"/>
    </row>
    <row r="55" spans="1:84" x14ac:dyDescent="0.2">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3"/>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row>
    <row r="56" spans="1:84" x14ac:dyDescent="0.2">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3"/>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5"/>
      <c r="CD56" s="45"/>
      <c r="CE56" s="45"/>
      <c r="CF56" s="45"/>
    </row>
    <row r="57" spans="1:84" x14ac:dyDescent="0.2">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3"/>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5"/>
      <c r="CD57" s="45"/>
      <c r="CE57" s="45"/>
      <c r="CF57" s="45"/>
    </row>
    <row r="58" spans="1:84" x14ac:dyDescent="0.2">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3"/>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5"/>
    </row>
    <row r="59" spans="1:84" x14ac:dyDescent="0.2">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3"/>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c r="CB59" s="45"/>
      <c r="CC59" s="45"/>
      <c r="CD59" s="45"/>
      <c r="CE59" s="45"/>
      <c r="CF59" s="45"/>
    </row>
    <row r="60" spans="1:84" x14ac:dyDescent="0.2">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3"/>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row>
    <row r="61" spans="1:84" x14ac:dyDescent="0.2">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3"/>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5"/>
      <c r="CC61" s="45"/>
      <c r="CD61" s="45"/>
      <c r="CE61" s="45"/>
      <c r="CF61" s="45"/>
    </row>
    <row r="62" spans="1:84" x14ac:dyDescent="0.2">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3"/>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45"/>
      <c r="BZ62" s="45"/>
      <c r="CA62" s="45"/>
      <c r="CB62" s="45"/>
      <c r="CC62" s="45"/>
      <c r="CD62" s="45"/>
      <c r="CE62" s="45"/>
      <c r="CF62" s="45"/>
    </row>
    <row r="63" spans="1:84" x14ac:dyDescent="0.2">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3"/>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row>
    <row r="64" spans="1:84" x14ac:dyDescent="0.2">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3"/>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5"/>
      <c r="CD64" s="45"/>
      <c r="CE64" s="45"/>
      <c r="CF64" s="45"/>
    </row>
    <row r="65" spans="1:84" x14ac:dyDescent="0.2">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3"/>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c r="CD65" s="45"/>
      <c r="CE65" s="45"/>
      <c r="CF65" s="45"/>
    </row>
    <row r="66" spans="1:84" x14ac:dyDescent="0.2">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3"/>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row>
    <row r="67" spans="1:84" x14ac:dyDescent="0.2">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3"/>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row>
    <row r="68" spans="1:84" x14ac:dyDescent="0.2">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3"/>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row>
    <row r="69" spans="1:84" x14ac:dyDescent="0.2">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3"/>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5"/>
      <c r="CC69" s="45"/>
      <c r="CD69" s="45"/>
      <c r="CE69" s="45"/>
      <c r="CF69" s="45"/>
    </row>
    <row r="70" spans="1:84" x14ac:dyDescent="0.2">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3"/>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c r="CF70" s="45"/>
    </row>
    <row r="71" spans="1:84" x14ac:dyDescent="0.2">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3"/>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c r="BR71" s="45"/>
      <c r="BS71" s="45"/>
      <c r="BT71" s="45"/>
      <c r="BU71" s="45"/>
      <c r="BV71" s="45"/>
      <c r="BW71" s="45"/>
      <c r="BX71" s="45"/>
      <c r="BY71" s="45"/>
      <c r="BZ71" s="45"/>
      <c r="CA71" s="45"/>
      <c r="CB71" s="45"/>
      <c r="CC71" s="45"/>
      <c r="CD71" s="45"/>
      <c r="CE71" s="45"/>
      <c r="CF71" s="45"/>
    </row>
    <row r="72" spans="1:84" x14ac:dyDescent="0.2">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3"/>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c r="CF72" s="45"/>
    </row>
    <row r="73" spans="1:84" x14ac:dyDescent="0.2">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3"/>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row>
    <row r="74" spans="1:84" x14ac:dyDescent="0.2">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3"/>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5"/>
    </row>
    <row r="75" spans="1:84" x14ac:dyDescent="0.2">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3"/>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5"/>
      <c r="CD75" s="45"/>
      <c r="CE75" s="45"/>
      <c r="CF75" s="45"/>
    </row>
    <row r="76" spans="1:84" x14ac:dyDescent="0.2">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3"/>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5"/>
    </row>
    <row r="77" spans="1:84" x14ac:dyDescent="0.2">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3"/>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5"/>
      <c r="CD77" s="45"/>
      <c r="CE77" s="45"/>
      <c r="CF77" s="45"/>
    </row>
    <row r="78" spans="1:84" x14ac:dyDescent="0.2">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3"/>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c r="BW78" s="45"/>
      <c r="BX78" s="45"/>
      <c r="BY78" s="45"/>
      <c r="BZ78" s="45"/>
      <c r="CA78" s="45"/>
      <c r="CB78" s="45"/>
      <c r="CC78" s="45"/>
      <c r="CD78" s="45"/>
      <c r="CE78" s="45"/>
      <c r="CF78" s="45"/>
    </row>
    <row r="79" spans="1:84" x14ac:dyDescent="0.2">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3"/>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5"/>
      <c r="BY79" s="45"/>
      <c r="BZ79" s="45"/>
      <c r="CA79" s="45"/>
      <c r="CB79" s="45"/>
      <c r="CC79" s="45"/>
      <c r="CD79" s="45"/>
      <c r="CE79" s="45"/>
      <c r="CF79" s="45"/>
    </row>
    <row r="80" spans="1:84" x14ac:dyDescent="0.2">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3"/>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c r="BW80" s="45"/>
      <c r="BX80" s="45"/>
      <c r="BY80" s="45"/>
      <c r="BZ80" s="45"/>
      <c r="CA80" s="45"/>
      <c r="CB80" s="45"/>
      <c r="CC80" s="45"/>
      <c r="CD80" s="45"/>
      <c r="CE80" s="45"/>
      <c r="CF80" s="45"/>
    </row>
    <row r="81" spans="1:84" x14ac:dyDescent="0.2">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3"/>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5"/>
      <c r="BY81" s="45"/>
      <c r="BZ81" s="45"/>
      <c r="CA81" s="45"/>
      <c r="CB81" s="45"/>
      <c r="CC81" s="45"/>
      <c r="CD81" s="45"/>
      <c r="CE81" s="45"/>
      <c r="CF81" s="45"/>
    </row>
    <row r="82" spans="1:84" x14ac:dyDescent="0.2">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3"/>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c r="CF82" s="45"/>
    </row>
    <row r="83" spans="1:84" x14ac:dyDescent="0.2">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3"/>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5"/>
      <c r="BY83" s="45"/>
      <c r="BZ83" s="45"/>
      <c r="CA83" s="45"/>
      <c r="CB83" s="45"/>
      <c r="CC83" s="45"/>
      <c r="CD83" s="45"/>
      <c r="CE83" s="45"/>
      <c r="CF83" s="45"/>
    </row>
    <row r="84" spans="1:84" x14ac:dyDescent="0.2">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3"/>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5"/>
      <c r="CC84" s="45"/>
      <c r="CD84" s="45"/>
      <c r="CE84" s="45"/>
      <c r="CF84" s="45"/>
    </row>
    <row r="85" spans="1:84" x14ac:dyDescent="0.2">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3"/>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5"/>
      <c r="CD85" s="45"/>
      <c r="CE85" s="45"/>
      <c r="CF85" s="45"/>
    </row>
    <row r="86" spans="1:84" x14ac:dyDescent="0.2">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3"/>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row>
    <row r="87" spans="1:84" x14ac:dyDescent="0.2">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3"/>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row>
    <row r="88" spans="1:84" x14ac:dyDescent="0.2">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3"/>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row>
    <row r="89" spans="1:84" x14ac:dyDescent="0.2">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3"/>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row>
    <row r="90" spans="1:84" x14ac:dyDescent="0.2">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3"/>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5"/>
      <c r="CD90" s="45"/>
      <c r="CE90" s="45"/>
      <c r="CF90" s="45"/>
    </row>
    <row r="91" spans="1:84" x14ac:dyDescent="0.2">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3"/>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c r="BR91" s="45"/>
      <c r="BS91" s="45"/>
      <c r="BT91" s="45"/>
      <c r="BU91" s="45"/>
      <c r="BV91" s="45"/>
      <c r="BW91" s="45"/>
      <c r="BX91" s="45"/>
      <c r="BY91" s="45"/>
      <c r="BZ91" s="45"/>
      <c r="CA91" s="45"/>
      <c r="CB91" s="45"/>
      <c r="CC91" s="45"/>
      <c r="CD91" s="45"/>
      <c r="CE91" s="45"/>
      <c r="CF91" s="45"/>
    </row>
    <row r="92" spans="1:84" x14ac:dyDescent="0.2">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3"/>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c r="BQ92" s="45"/>
      <c r="BR92" s="45"/>
      <c r="BS92" s="45"/>
      <c r="BT92" s="45"/>
      <c r="BU92" s="45"/>
      <c r="BV92" s="45"/>
      <c r="BW92" s="45"/>
      <c r="BX92" s="45"/>
      <c r="BY92" s="45"/>
      <c r="BZ92" s="45"/>
      <c r="CA92" s="45"/>
      <c r="CB92" s="45"/>
      <c r="CC92" s="45"/>
      <c r="CD92" s="45"/>
      <c r="CE92" s="45"/>
      <c r="CF92" s="45"/>
    </row>
    <row r="93" spans="1:84" x14ac:dyDescent="0.2">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3"/>
      <c r="AE93" s="45"/>
      <c r="AF93" s="45"/>
      <c r="AG93" s="45"/>
      <c r="AH93" s="45"/>
      <c r="AI93" s="45"/>
      <c r="AJ93" s="45"/>
      <c r="AK93" s="45"/>
      <c r="AL93" s="45"/>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c r="BR93" s="45"/>
      <c r="BS93" s="45"/>
      <c r="BT93" s="45"/>
      <c r="BU93" s="45"/>
      <c r="BV93" s="45"/>
      <c r="BW93" s="45"/>
      <c r="BX93" s="45"/>
      <c r="BY93" s="45"/>
      <c r="BZ93" s="45"/>
      <c r="CA93" s="45"/>
      <c r="CB93" s="45"/>
      <c r="CC93" s="45"/>
      <c r="CD93" s="45"/>
      <c r="CE93" s="45"/>
      <c r="CF93" s="45"/>
    </row>
    <row r="94" spans="1:84" x14ac:dyDescent="0.2">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3"/>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c r="BM94" s="45"/>
      <c r="BN94" s="45"/>
      <c r="BO94" s="45"/>
      <c r="BP94" s="45"/>
      <c r="BQ94" s="45"/>
      <c r="BR94" s="45"/>
      <c r="BS94" s="45"/>
      <c r="BT94" s="45"/>
      <c r="BU94" s="45"/>
      <c r="BV94" s="45"/>
      <c r="BW94" s="45"/>
      <c r="BX94" s="45"/>
      <c r="BY94" s="45"/>
      <c r="BZ94" s="45"/>
      <c r="CA94" s="45"/>
      <c r="CB94" s="45"/>
      <c r="CC94" s="45"/>
      <c r="CD94" s="45"/>
      <c r="CE94" s="45"/>
      <c r="CF94" s="45"/>
    </row>
    <row r="95" spans="1:84" x14ac:dyDescent="0.2">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3"/>
      <c r="AE95" s="45"/>
      <c r="AF95" s="45"/>
      <c r="AG95" s="45"/>
      <c r="AH95" s="45"/>
      <c r="AI95" s="45"/>
      <c r="AJ95" s="45"/>
      <c r="AK95" s="45"/>
      <c r="AL95" s="45"/>
      <c r="AM95" s="45"/>
      <c r="AN95" s="45"/>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c r="BM95" s="45"/>
      <c r="BN95" s="45"/>
      <c r="BO95" s="45"/>
      <c r="BP95" s="45"/>
      <c r="BQ95" s="45"/>
      <c r="BR95" s="45"/>
      <c r="BS95" s="45"/>
      <c r="BT95" s="45"/>
      <c r="BU95" s="45"/>
      <c r="BV95" s="45"/>
      <c r="BW95" s="45"/>
      <c r="BX95" s="45"/>
      <c r="BY95" s="45"/>
      <c r="BZ95" s="45"/>
      <c r="CA95" s="45"/>
      <c r="CB95" s="45"/>
      <c r="CC95" s="45"/>
      <c r="CD95" s="45"/>
      <c r="CE95" s="45"/>
      <c r="CF95" s="45"/>
    </row>
  </sheetData>
  <sheetProtection algorithmName="SHA-512" hashValue="11AqKagboBnHEpcrrwwrGjEHMHV4hzQwNwnzotTW9yDRcJqfDgqHEQWqE4mgDE4oh/bolKm4hinjEXFDy7Zgqw==" saltValue="GhU8V0MNoddZ6qbXwr5sFw==" spinCount="100000" sheet="1" selectLockedCells="1"/>
  <mergeCells count="68">
    <mergeCell ref="C22:X22"/>
    <mergeCell ref="Y22:AA22"/>
    <mergeCell ref="C21:X21"/>
    <mergeCell ref="Y21:AA21"/>
    <mergeCell ref="B11:AB11"/>
    <mergeCell ref="B12:AB12"/>
    <mergeCell ref="C6:X6"/>
    <mergeCell ref="Y6:AA6"/>
    <mergeCell ref="B16:AB16"/>
    <mergeCell ref="B46:AB46"/>
    <mergeCell ref="B45:AB45"/>
    <mergeCell ref="C39:X39"/>
    <mergeCell ref="Y39:AA39"/>
    <mergeCell ref="C44:X44"/>
    <mergeCell ref="Y44:AA44"/>
    <mergeCell ref="C43:X43"/>
    <mergeCell ref="Y43:AA43"/>
    <mergeCell ref="B41:AB41"/>
    <mergeCell ref="C42:X42"/>
    <mergeCell ref="Y42:AA42"/>
    <mergeCell ref="C37:X37"/>
    <mergeCell ref="Y37:AA37"/>
    <mergeCell ref="C38:X38"/>
    <mergeCell ref="Y38:AA38"/>
    <mergeCell ref="B40:AB40"/>
    <mergeCell ref="C33:X33"/>
    <mergeCell ref="Y33:AA33"/>
    <mergeCell ref="B34:AB34"/>
    <mergeCell ref="B35:AB35"/>
    <mergeCell ref="B36:AB36"/>
    <mergeCell ref="C30:X30"/>
    <mergeCell ref="Y30:AA30"/>
    <mergeCell ref="C31:X31"/>
    <mergeCell ref="Y31:AA31"/>
    <mergeCell ref="C32:X32"/>
    <mergeCell ref="Y32:AA32"/>
    <mergeCell ref="A1:AD1"/>
    <mergeCell ref="B18:AB18"/>
    <mergeCell ref="B19:AB19"/>
    <mergeCell ref="C20:X20"/>
    <mergeCell ref="Y20:AA20"/>
    <mergeCell ref="B5:AB5"/>
    <mergeCell ref="B8:AB8"/>
    <mergeCell ref="C14:X14"/>
    <mergeCell ref="Y14:AA14"/>
    <mergeCell ref="C15:X15"/>
    <mergeCell ref="Y15:AA15"/>
    <mergeCell ref="C7:X7"/>
    <mergeCell ref="Y7:AA7"/>
    <mergeCell ref="C13:X13"/>
    <mergeCell ref="Y13:AA13"/>
    <mergeCell ref="B10:AB10"/>
    <mergeCell ref="B51:AB51"/>
    <mergeCell ref="B2:AB2"/>
    <mergeCell ref="B3:AB3"/>
    <mergeCell ref="B4:AB4"/>
    <mergeCell ref="B17:AB17"/>
    <mergeCell ref="B23:AB23"/>
    <mergeCell ref="B24:AB24"/>
    <mergeCell ref="B25:AB25"/>
    <mergeCell ref="B26:AB26"/>
    <mergeCell ref="B27:AB27"/>
    <mergeCell ref="B28:AB28"/>
    <mergeCell ref="B29:AB29"/>
    <mergeCell ref="B47:AD47"/>
    <mergeCell ref="B48:AB48"/>
    <mergeCell ref="B49:AB49"/>
    <mergeCell ref="B50:AB50"/>
  </mergeCells>
  <phoneticPr fontId="6"/>
  <conditionalFormatting sqref="Y7 Y14:Y15">
    <cfRule type="expression" dxfId="39" priority="12">
      <formula>$Y7&lt;&gt;"　"</formula>
    </cfRule>
  </conditionalFormatting>
  <conditionalFormatting sqref="Y21:Y22">
    <cfRule type="expression" dxfId="38" priority="7">
      <formula>$Y21&lt;&gt;"　"</formula>
    </cfRule>
  </conditionalFormatting>
  <conditionalFormatting sqref="Y31:Y32">
    <cfRule type="expression" dxfId="37" priority="5">
      <formula>$Y31&lt;&gt;"　"</formula>
    </cfRule>
  </conditionalFormatting>
  <conditionalFormatting sqref="Y38:Y39">
    <cfRule type="expression" dxfId="36" priority="2">
      <formula>$Y38&lt;&gt;"　"</formula>
    </cfRule>
  </conditionalFormatting>
  <conditionalFormatting sqref="Y43:Y44">
    <cfRule type="expression" dxfId="35" priority="1">
      <formula>$Y43&lt;&gt;"　"</formula>
    </cfRule>
  </conditionalFormatting>
  <conditionalFormatting sqref="Y33:AA33">
    <cfRule type="expression" dxfId="34" priority="61">
      <formula>$Y33&lt;&gt;""</formula>
    </cfRule>
  </conditionalFormatting>
  <dataValidations count="1">
    <dataValidation type="list" allowBlank="1" showInputMessage="1" showErrorMessage="1" sqref="Y7:AA7 Y14:AA15 Y21:AA22 Y31:AA32 Y38:AA39 Y43:AA44" xr:uid="{4F2FAE15-11E9-44D4-BE78-6650E2600B02}">
      <formula1>"○,　"</formula1>
    </dataValidation>
  </dataValidations>
  <hyperlinks>
    <hyperlink ref="A1:AB1" location="応募書類記入要領!A1" display="応募書類記入要領に戻る。" xr:uid="{00000000-0004-0000-0300-000000000000}"/>
    <hyperlink ref="A1:AD1" location="応募書類!F9" display="応募書類に戻る。" xr:uid="{00000000-0004-0000-0300-000001000000}"/>
  </hyperlinks>
  <pageMargins left="0.7" right="0.7" top="0.75" bottom="0.75" header="0.3" footer="0.3"/>
  <pageSetup paperSize="9" scale="7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値リスト!$A$2:$A$3</xm:f>
          </x14:formula1>
          <xm:sqref>Y33:AA33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CG147"/>
  <sheetViews>
    <sheetView showGridLines="0" showRowColHeaders="0" zoomScaleNormal="100" zoomScaleSheetLayoutView="100" workbookViewId="0">
      <selection sqref="A1:AC1"/>
    </sheetView>
  </sheetViews>
  <sheetFormatPr defaultColWidth="3.109375" defaultRowHeight="13.2" x14ac:dyDescent="0.2"/>
  <cols>
    <col min="1" max="1" width="3.88671875" style="9" customWidth="1"/>
    <col min="2" max="8" width="3.109375" style="9"/>
    <col min="9" max="9" width="5.77734375" style="9" customWidth="1"/>
    <col min="10" max="12" width="3.109375" style="9"/>
    <col min="13" max="13" width="4.21875" style="9" customWidth="1"/>
    <col min="14" max="16" width="5.21875" style="9" customWidth="1"/>
    <col min="17" max="17" width="4.44140625" style="9" customWidth="1"/>
    <col min="18" max="18" width="3.77734375" style="9" customWidth="1"/>
    <col min="19" max="21" width="3.109375" style="9"/>
    <col min="22" max="24" width="5.33203125" style="9" customWidth="1"/>
    <col min="25" max="25" width="4.21875" style="9" customWidth="1"/>
    <col min="26" max="26" width="3.109375" style="9"/>
    <col min="27" max="27" width="3.77734375" style="9" customWidth="1"/>
    <col min="28" max="28" width="3.109375" style="9"/>
    <col min="29" max="29" width="4.44140625" style="9" bestFit="1" customWidth="1"/>
    <col min="30" max="30" width="8" style="10"/>
    <col min="31" max="16384" width="3.109375" style="9"/>
  </cols>
  <sheetData>
    <row r="1" spans="1:85" ht="20.399999999999999" customHeight="1" x14ac:dyDescent="0.2">
      <c r="A1" s="217" t="s">
        <v>448</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43"/>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row>
    <row r="2" spans="1:85" x14ac:dyDescent="0.2">
      <c r="B2" s="282" t="s">
        <v>64</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D2" s="43"/>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row>
    <row r="3" spans="1:85" ht="19.2" x14ac:dyDescent="0.2">
      <c r="B3" s="219" t="s">
        <v>65</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D3" s="43"/>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row>
    <row r="4" spans="1:85" ht="7.95" customHeight="1" x14ac:dyDescent="0.2">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D4" s="47"/>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row>
    <row r="5" spans="1:85" s="12" customFormat="1" ht="20.100000000000001" customHeight="1" x14ac:dyDescent="0.2">
      <c r="B5" s="251" t="s">
        <v>670</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3"/>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row>
    <row r="6" spans="1:85" s="12" customFormat="1" ht="20.100000000000001" hidden="1" customHeight="1" x14ac:dyDescent="0.2">
      <c r="B6" s="313"/>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314"/>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row>
    <row r="7" spans="1:85" s="12" customFormat="1" ht="20.100000000000001" customHeight="1" x14ac:dyDescent="0.2">
      <c r="B7" s="411" t="s">
        <v>519</v>
      </c>
      <c r="C7" s="383"/>
      <c r="D7" s="383"/>
      <c r="E7" s="383"/>
      <c r="F7" s="383"/>
      <c r="G7" s="383"/>
      <c r="H7" s="383"/>
      <c r="I7" s="383"/>
      <c r="J7" s="383"/>
      <c r="K7" s="383"/>
      <c r="L7" s="383"/>
      <c r="M7" s="383"/>
      <c r="N7" s="383"/>
      <c r="O7" s="383"/>
      <c r="P7" s="383"/>
      <c r="Q7" s="383"/>
      <c r="R7" s="383"/>
      <c r="S7" s="383"/>
      <c r="T7" s="383"/>
      <c r="U7" s="383"/>
      <c r="V7" s="383"/>
      <c r="W7" s="383"/>
      <c r="X7" s="383"/>
      <c r="Y7" s="383"/>
      <c r="Z7" s="383"/>
      <c r="AA7" s="383"/>
      <c r="AB7" s="384"/>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row>
    <row r="8" spans="1:85" s="12" customFormat="1" ht="20.100000000000001" customHeight="1" x14ac:dyDescent="0.2">
      <c r="B8" s="411" t="s">
        <v>458</v>
      </c>
      <c r="C8" s="383"/>
      <c r="D8" s="383"/>
      <c r="E8" s="383"/>
      <c r="F8" s="383"/>
      <c r="G8" s="383"/>
      <c r="H8" s="383"/>
      <c r="I8" s="383"/>
      <c r="J8" s="383"/>
      <c r="K8" s="383"/>
      <c r="L8" s="383"/>
      <c r="M8" s="383"/>
      <c r="N8" s="383"/>
      <c r="O8" s="383"/>
      <c r="P8" s="383"/>
      <c r="Q8" s="383"/>
      <c r="R8" s="383"/>
      <c r="S8" s="383"/>
      <c r="T8" s="383"/>
      <c r="U8" s="383"/>
      <c r="V8" s="383"/>
      <c r="W8" s="383"/>
      <c r="X8" s="383"/>
      <c r="Y8" s="383"/>
      <c r="Z8" s="383"/>
      <c r="AA8" s="383"/>
      <c r="AB8" s="384"/>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row>
    <row r="9" spans="1:85" s="12" customFormat="1" ht="20.100000000000001" customHeight="1" thickBot="1" x14ac:dyDescent="0.25">
      <c r="B9" s="13"/>
      <c r="C9" s="284" t="s">
        <v>53</v>
      </c>
      <c r="D9" s="285"/>
      <c r="E9" s="286"/>
      <c r="F9" s="284" t="s">
        <v>66</v>
      </c>
      <c r="G9" s="285"/>
      <c r="H9" s="285"/>
      <c r="I9" s="285"/>
      <c r="J9" s="286"/>
      <c r="K9" s="284" t="s">
        <v>53</v>
      </c>
      <c r="L9" s="285"/>
      <c r="M9" s="286"/>
      <c r="N9" s="284" t="s">
        <v>66</v>
      </c>
      <c r="O9" s="285"/>
      <c r="P9" s="285"/>
      <c r="Q9" s="285"/>
      <c r="R9" s="286"/>
      <c r="S9" s="284" t="s">
        <v>53</v>
      </c>
      <c r="T9" s="285"/>
      <c r="U9" s="286"/>
      <c r="V9" s="284" t="s">
        <v>66</v>
      </c>
      <c r="W9" s="285"/>
      <c r="X9" s="285"/>
      <c r="Y9" s="285"/>
      <c r="Z9" s="286"/>
      <c r="AB9" s="14"/>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row>
    <row r="10" spans="1:85" s="12" customFormat="1" ht="20.100000000000001" customHeight="1" thickTop="1" x14ac:dyDescent="0.2">
      <c r="B10" s="13"/>
      <c r="C10" s="362"/>
      <c r="D10" s="363"/>
      <c r="E10" s="364"/>
      <c r="F10" s="406" t="s">
        <v>26</v>
      </c>
      <c r="G10" s="406"/>
      <c r="H10" s="406"/>
      <c r="I10" s="406"/>
      <c r="J10" s="406"/>
      <c r="K10" s="407"/>
      <c r="L10" s="408"/>
      <c r="M10" s="409"/>
      <c r="N10" s="406" t="s">
        <v>27</v>
      </c>
      <c r="O10" s="406"/>
      <c r="P10" s="406"/>
      <c r="Q10" s="406"/>
      <c r="R10" s="406"/>
      <c r="S10" s="407"/>
      <c r="T10" s="408"/>
      <c r="U10" s="409"/>
      <c r="V10" s="406" t="s">
        <v>28</v>
      </c>
      <c r="W10" s="406"/>
      <c r="X10" s="406"/>
      <c r="Y10" s="406"/>
      <c r="Z10" s="406"/>
      <c r="AB10" s="14"/>
      <c r="AD10" s="48"/>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row>
    <row r="11" spans="1:85" s="12" customFormat="1" ht="20.100000000000001" customHeight="1" x14ac:dyDescent="0.2">
      <c r="B11" s="13"/>
      <c r="C11" s="262"/>
      <c r="D11" s="263"/>
      <c r="E11" s="264"/>
      <c r="F11" s="410" t="s">
        <v>29</v>
      </c>
      <c r="G11" s="410"/>
      <c r="H11" s="410"/>
      <c r="I11" s="410"/>
      <c r="J11" s="410"/>
      <c r="K11" s="262"/>
      <c r="L11" s="263"/>
      <c r="M11" s="264"/>
      <c r="N11" s="410" t="s">
        <v>30</v>
      </c>
      <c r="O11" s="410"/>
      <c r="P11" s="410"/>
      <c r="Q11" s="410"/>
      <c r="R11" s="410"/>
      <c r="S11" s="262"/>
      <c r="T11" s="263"/>
      <c r="U11" s="264"/>
      <c r="V11" s="410" t="s">
        <v>31</v>
      </c>
      <c r="W11" s="410"/>
      <c r="X11" s="410"/>
      <c r="Y11" s="410"/>
      <c r="Z11" s="410"/>
      <c r="AB11" s="14"/>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row>
    <row r="12" spans="1:85" s="12" customFormat="1" ht="20.100000000000001" customHeight="1" x14ac:dyDescent="0.2">
      <c r="B12" s="13"/>
      <c r="C12" s="262"/>
      <c r="D12" s="263"/>
      <c r="E12" s="264"/>
      <c r="F12" s="410" t="s">
        <v>32</v>
      </c>
      <c r="G12" s="410"/>
      <c r="H12" s="410"/>
      <c r="I12" s="410"/>
      <c r="J12" s="410"/>
      <c r="K12" s="262"/>
      <c r="L12" s="263"/>
      <c r="M12" s="264"/>
      <c r="N12" s="410" t="s">
        <v>33</v>
      </c>
      <c r="O12" s="410"/>
      <c r="P12" s="410"/>
      <c r="Q12" s="410"/>
      <c r="R12" s="410"/>
      <c r="S12" s="262"/>
      <c r="T12" s="263"/>
      <c r="U12" s="264"/>
      <c r="V12" s="410" t="s">
        <v>34</v>
      </c>
      <c r="W12" s="410"/>
      <c r="X12" s="410"/>
      <c r="Y12" s="410"/>
      <c r="Z12" s="410"/>
      <c r="AB12" s="14"/>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row>
    <row r="13" spans="1:85" s="12" customFormat="1" ht="20.100000000000001" customHeight="1" x14ac:dyDescent="0.2">
      <c r="B13" s="13"/>
      <c r="C13" s="262"/>
      <c r="D13" s="263"/>
      <c r="E13" s="264"/>
      <c r="F13" s="413" t="s">
        <v>67</v>
      </c>
      <c r="G13" s="414"/>
      <c r="H13" s="414"/>
      <c r="I13" s="414"/>
      <c r="J13" s="414"/>
      <c r="K13" s="414"/>
      <c r="L13" s="414"/>
      <c r="M13" s="415"/>
      <c r="N13" s="412"/>
      <c r="O13" s="412"/>
      <c r="P13" s="412"/>
      <c r="Q13" s="412"/>
      <c r="R13" s="412"/>
      <c r="S13" s="412"/>
      <c r="T13" s="412"/>
      <c r="U13" s="412"/>
      <c r="V13" s="412"/>
      <c r="W13" s="412"/>
      <c r="X13" s="412"/>
      <c r="Y13" s="412"/>
      <c r="Z13" s="56" t="s">
        <v>54</v>
      </c>
      <c r="AB13" s="14"/>
      <c r="AD13" s="48" t="str">
        <f>IF(C13="","",IF(N13="","必要に応じ対象者を入力してください",""))</f>
        <v/>
      </c>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row>
    <row r="14" spans="1:85" s="12" customFormat="1" ht="20.100000000000001" customHeight="1" x14ac:dyDescent="0.2">
      <c r="B14" s="416" t="s">
        <v>672</v>
      </c>
      <c r="C14" s="404"/>
      <c r="D14" s="404"/>
      <c r="E14" s="404"/>
      <c r="F14" s="404"/>
      <c r="G14" s="404"/>
      <c r="H14" s="404"/>
      <c r="I14" s="404"/>
      <c r="J14" s="404"/>
      <c r="K14" s="404"/>
      <c r="L14" s="404"/>
      <c r="M14" s="404"/>
      <c r="N14" s="404"/>
      <c r="O14" s="404"/>
      <c r="P14" s="404"/>
      <c r="Q14" s="404"/>
      <c r="R14" s="404"/>
      <c r="S14" s="404"/>
      <c r="T14" s="404"/>
      <c r="U14" s="404"/>
      <c r="V14" s="404"/>
      <c r="W14" s="404"/>
      <c r="X14" s="404"/>
      <c r="Y14" s="404"/>
      <c r="Z14" s="404"/>
      <c r="AA14" s="404"/>
      <c r="AB14" s="66"/>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row>
    <row r="15" spans="1:85" s="12" customFormat="1" ht="20.100000000000001" customHeight="1" x14ac:dyDescent="0.2">
      <c r="B15" s="420" t="s">
        <v>671</v>
      </c>
      <c r="C15" s="277"/>
      <c r="D15" s="277"/>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8"/>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row>
    <row r="16" spans="1:85" s="12" customFormat="1" ht="7.2" customHeight="1" x14ac:dyDescent="0.2">
      <c r="B16" s="313"/>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314"/>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row>
    <row r="17" spans="2:85" s="12" customFormat="1" ht="20.100000000000001" customHeight="1" x14ac:dyDescent="0.2">
      <c r="B17" s="291" t="s">
        <v>68</v>
      </c>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2"/>
      <c r="AA17" s="292"/>
      <c r="AB17" s="293"/>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row>
    <row r="18" spans="2:85" s="12" customFormat="1" ht="20.100000000000001" customHeight="1" x14ac:dyDescent="0.2">
      <c r="B18" s="421" t="s">
        <v>465</v>
      </c>
      <c r="C18" s="422"/>
      <c r="D18" s="422"/>
      <c r="E18" s="422"/>
      <c r="F18" s="422"/>
      <c r="G18" s="422"/>
      <c r="H18" s="422"/>
      <c r="I18" s="422"/>
      <c r="J18" s="422"/>
      <c r="K18" s="422"/>
      <c r="L18" s="422"/>
      <c r="M18" s="422"/>
      <c r="N18" s="422"/>
      <c r="O18" s="422"/>
      <c r="P18" s="422"/>
      <c r="Q18" s="422"/>
      <c r="R18" s="422"/>
      <c r="S18" s="422"/>
      <c r="T18" s="422"/>
      <c r="U18" s="422"/>
      <c r="V18" s="422"/>
      <c r="W18" s="422"/>
      <c r="X18" s="422"/>
      <c r="Y18" s="422"/>
      <c r="Z18" s="422"/>
      <c r="AA18" s="422"/>
      <c r="AB18" s="423"/>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row>
    <row r="19" spans="2:85" s="12" customFormat="1" ht="20.100000000000001" customHeight="1" x14ac:dyDescent="0.2">
      <c r="B19" s="424" t="s">
        <v>459</v>
      </c>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6"/>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row>
    <row r="20" spans="2:85" s="12" customFormat="1" ht="20.100000000000001" customHeight="1" thickBot="1" x14ac:dyDescent="0.25">
      <c r="B20" s="13"/>
      <c r="C20" s="427" t="s">
        <v>69</v>
      </c>
      <c r="D20" s="428"/>
      <c r="E20" s="428"/>
      <c r="F20" s="428"/>
      <c r="G20" s="428"/>
      <c r="H20" s="428"/>
      <c r="I20" s="428"/>
      <c r="J20" s="428"/>
      <c r="K20" s="428"/>
      <c r="L20" s="428"/>
      <c r="M20" s="428"/>
      <c r="N20" s="428"/>
      <c r="O20" s="428"/>
      <c r="P20" s="428"/>
      <c r="Q20" s="428"/>
      <c r="R20" s="428"/>
      <c r="S20" s="428"/>
      <c r="T20" s="428"/>
      <c r="U20" s="428"/>
      <c r="V20" s="428"/>
      <c r="W20" s="428"/>
      <c r="X20" s="429"/>
      <c r="Y20" s="284" t="s">
        <v>53</v>
      </c>
      <c r="Z20" s="285"/>
      <c r="AA20" s="286"/>
      <c r="AB20" s="14"/>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row>
    <row r="21" spans="2:85" s="12" customFormat="1" ht="26.4" customHeight="1" thickTop="1" x14ac:dyDescent="0.2">
      <c r="B21" s="13"/>
      <c r="C21" s="375" t="s">
        <v>586</v>
      </c>
      <c r="D21" s="376"/>
      <c r="E21" s="376"/>
      <c r="F21" s="376"/>
      <c r="G21" s="376"/>
      <c r="H21" s="376"/>
      <c r="I21" s="376"/>
      <c r="J21" s="376"/>
      <c r="K21" s="376"/>
      <c r="L21" s="376"/>
      <c r="M21" s="376"/>
      <c r="N21" s="376"/>
      <c r="O21" s="376"/>
      <c r="P21" s="376"/>
      <c r="Q21" s="376"/>
      <c r="R21" s="376"/>
      <c r="S21" s="376"/>
      <c r="T21" s="376"/>
      <c r="U21" s="376"/>
      <c r="V21" s="376"/>
      <c r="W21" s="376"/>
      <c r="X21" s="377"/>
      <c r="Y21" s="407"/>
      <c r="Z21" s="408"/>
      <c r="AA21" s="409"/>
      <c r="AB21" s="35"/>
      <c r="AD21" s="48"/>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row>
    <row r="22" spans="2:85" s="12" customFormat="1" ht="26.4" customHeight="1" x14ac:dyDescent="0.2">
      <c r="B22" s="13"/>
      <c r="C22" s="350" t="s">
        <v>587</v>
      </c>
      <c r="D22" s="351"/>
      <c r="E22" s="351"/>
      <c r="F22" s="351"/>
      <c r="G22" s="351"/>
      <c r="H22" s="351"/>
      <c r="I22" s="351"/>
      <c r="J22" s="351"/>
      <c r="K22" s="351"/>
      <c r="L22" s="351"/>
      <c r="M22" s="351"/>
      <c r="N22" s="351"/>
      <c r="O22" s="351"/>
      <c r="P22" s="351"/>
      <c r="Q22" s="351"/>
      <c r="R22" s="351"/>
      <c r="S22" s="351"/>
      <c r="T22" s="351"/>
      <c r="U22" s="351"/>
      <c r="V22" s="351"/>
      <c r="W22" s="351"/>
      <c r="X22" s="352"/>
      <c r="Y22" s="262"/>
      <c r="Z22" s="263"/>
      <c r="AA22" s="264"/>
      <c r="AB22" s="14"/>
      <c r="AD22" s="41"/>
      <c r="AE22" s="41"/>
      <c r="AF22" s="41"/>
      <c r="AG22" s="49"/>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row>
    <row r="23" spans="2:85" s="12" customFormat="1" ht="26.4" customHeight="1" x14ac:dyDescent="0.2">
      <c r="B23" s="13"/>
      <c r="C23" s="350" t="s">
        <v>588</v>
      </c>
      <c r="D23" s="351"/>
      <c r="E23" s="351"/>
      <c r="F23" s="351"/>
      <c r="G23" s="351"/>
      <c r="H23" s="351"/>
      <c r="I23" s="351"/>
      <c r="J23" s="351"/>
      <c r="K23" s="351"/>
      <c r="L23" s="351"/>
      <c r="M23" s="351"/>
      <c r="N23" s="351"/>
      <c r="O23" s="351"/>
      <c r="P23" s="351"/>
      <c r="Q23" s="351"/>
      <c r="R23" s="351"/>
      <c r="S23" s="351"/>
      <c r="T23" s="351"/>
      <c r="U23" s="351"/>
      <c r="V23" s="351"/>
      <c r="W23" s="351"/>
      <c r="X23" s="352"/>
      <c r="Y23" s="262"/>
      <c r="Z23" s="263"/>
      <c r="AA23" s="264"/>
      <c r="AB23" s="14"/>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row>
    <row r="24" spans="2:85" s="12" customFormat="1" ht="4.8" customHeight="1" x14ac:dyDescent="0.2">
      <c r="B24" s="13"/>
      <c r="C24" s="16"/>
      <c r="D24" s="16"/>
      <c r="E24" s="16"/>
      <c r="F24" s="16"/>
      <c r="G24" s="16"/>
      <c r="H24" s="16"/>
      <c r="I24" s="16"/>
      <c r="J24" s="16"/>
      <c r="K24" s="16"/>
      <c r="L24" s="16"/>
      <c r="M24" s="16"/>
      <c r="N24" s="16"/>
      <c r="O24" s="16"/>
      <c r="P24" s="16"/>
      <c r="Q24" s="16"/>
      <c r="R24" s="16"/>
      <c r="S24" s="16"/>
      <c r="T24" s="16"/>
      <c r="U24" s="16"/>
      <c r="V24" s="16"/>
      <c r="W24" s="16"/>
      <c r="X24" s="16"/>
      <c r="Y24" s="110"/>
      <c r="Z24" s="110"/>
      <c r="AA24" s="110"/>
      <c r="AB24" s="14"/>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row>
    <row r="25" spans="2:85" s="12" customFormat="1" ht="6.6" customHeight="1" x14ac:dyDescent="0.2">
      <c r="B25" s="430" t="s">
        <v>676</v>
      </c>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2"/>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row>
    <row r="26" spans="2:85" s="111" customFormat="1" ht="4.2" customHeight="1" x14ac:dyDescent="0.2">
      <c r="B26" s="430"/>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32"/>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row>
    <row r="27" spans="2:85" s="111" customFormat="1" ht="3" customHeight="1" x14ac:dyDescent="0.2">
      <c r="B27" s="430"/>
      <c r="C27" s="431"/>
      <c r="D27" s="431"/>
      <c r="E27" s="431"/>
      <c r="F27" s="431"/>
      <c r="G27" s="431"/>
      <c r="H27" s="431"/>
      <c r="I27" s="431"/>
      <c r="J27" s="431"/>
      <c r="K27" s="431"/>
      <c r="L27" s="431"/>
      <c r="M27" s="431"/>
      <c r="N27" s="431"/>
      <c r="O27" s="431"/>
      <c r="P27" s="431"/>
      <c r="Q27" s="431"/>
      <c r="R27" s="431"/>
      <c r="S27" s="431"/>
      <c r="T27" s="431"/>
      <c r="U27" s="431"/>
      <c r="V27" s="431"/>
      <c r="W27" s="431"/>
      <c r="X27" s="431"/>
      <c r="Y27" s="431"/>
      <c r="Z27" s="431"/>
      <c r="AA27" s="431"/>
      <c r="AB27" s="432"/>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row>
    <row r="28" spans="2:85" s="111" customFormat="1" ht="3" customHeight="1" x14ac:dyDescent="0.2">
      <c r="B28" s="430"/>
      <c r="C28" s="431"/>
      <c r="D28" s="431"/>
      <c r="E28" s="431"/>
      <c r="F28" s="431"/>
      <c r="G28" s="431"/>
      <c r="H28" s="431"/>
      <c r="I28" s="431"/>
      <c r="J28" s="431"/>
      <c r="K28" s="431"/>
      <c r="L28" s="431"/>
      <c r="M28" s="431"/>
      <c r="N28" s="431"/>
      <c r="O28" s="431"/>
      <c r="P28" s="431"/>
      <c r="Q28" s="431"/>
      <c r="R28" s="431"/>
      <c r="S28" s="431"/>
      <c r="T28" s="431"/>
      <c r="U28" s="431"/>
      <c r="V28" s="431"/>
      <c r="W28" s="431"/>
      <c r="X28" s="431"/>
      <c r="Y28" s="431"/>
      <c r="Z28" s="431"/>
      <c r="AA28" s="431"/>
      <c r="AB28" s="432"/>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row>
    <row r="29" spans="2:85" s="12" customFormat="1" ht="19.8" customHeight="1" x14ac:dyDescent="0.2">
      <c r="B29" s="417" t="s">
        <v>589</v>
      </c>
      <c r="C29" s="418"/>
      <c r="D29" s="418"/>
      <c r="E29" s="418"/>
      <c r="F29" s="418"/>
      <c r="G29" s="418"/>
      <c r="H29" s="418"/>
      <c r="I29" s="418"/>
      <c r="J29" s="418"/>
      <c r="K29" s="418"/>
      <c r="L29" s="418"/>
      <c r="M29" s="418"/>
      <c r="N29" s="418"/>
      <c r="O29" s="418"/>
      <c r="P29" s="418"/>
      <c r="Q29" s="418"/>
      <c r="R29" s="418"/>
      <c r="S29" s="418"/>
      <c r="T29" s="418"/>
      <c r="U29" s="418"/>
      <c r="V29" s="418"/>
      <c r="W29" s="418"/>
      <c r="X29" s="418"/>
      <c r="Y29" s="418"/>
      <c r="Z29" s="418"/>
      <c r="AA29" s="418"/>
      <c r="AB29" s="419"/>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row>
    <row r="30" spans="2:85" s="12" customFormat="1" ht="20.100000000000001" customHeight="1" thickBot="1" x14ac:dyDescent="0.25">
      <c r="B30" s="13"/>
      <c r="C30" s="427" t="s">
        <v>69</v>
      </c>
      <c r="D30" s="428"/>
      <c r="E30" s="428"/>
      <c r="F30" s="428"/>
      <c r="G30" s="428"/>
      <c r="H30" s="428"/>
      <c r="I30" s="428"/>
      <c r="J30" s="428"/>
      <c r="K30" s="428"/>
      <c r="L30" s="428"/>
      <c r="M30" s="428"/>
      <c r="N30" s="428"/>
      <c r="O30" s="428"/>
      <c r="P30" s="428"/>
      <c r="Q30" s="428"/>
      <c r="R30" s="428"/>
      <c r="S30" s="428"/>
      <c r="T30" s="428"/>
      <c r="U30" s="428"/>
      <c r="V30" s="428"/>
      <c r="W30" s="428"/>
      <c r="X30" s="429"/>
      <c r="Y30" s="284" t="s">
        <v>53</v>
      </c>
      <c r="Z30" s="285"/>
      <c r="AA30" s="286"/>
      <c r="AB30" s="14"/>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row>
    <row r="31" spans="2:85" s="12" customFormat="1" ht="22.2" customHeight="1" thickTop="1" x14ac:dyDescent="0.2">
      <c r="B31" s="13"/>
      <c r="C31" s="359" t="s">
        <v>718</v>
      </c>
      <c r="D31" s="360"/>
      <c r="E31" s="360"/>
      <c r="F31" s="360"/>
      <c r="G31" s="360"/>
      <c r="H31" s="360"/>
      <c r="I31" s="360"/>
      <c r="J31" s="360"/>
      <c r="K31" s="360"/>
      <c r="L31" s="360"/>
      <c r="M31" s="360"/>
      <c r="N31" s="360"/>
      <c r="O31" s="360"/>
      <c r="P31" s="360"/>
      <c r="Q31" s="360"/>
      <c r="R31" s="360"/>
      <c r="S31" s="360"/>
      <c r="T31" s="360"/>
      <c r="U31" s="360"/>
      <c r="V31" s="360"/>
      <c r="W31" s="360"/>
      <c r="X31" s="361"/>
      <c r="Y31" s="362"/>
      <c r="Z31" s="363"/>
      <c r="AA31" s="364"/>
      <c r="AB31" s="36"/>
      <c r="AD31" s="48"/>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row>
    <row r="32" spans="2:85" s="12" customFormat="1" ht="22.2" customHeight="1" x14ac:dyDescent="0.2">
      <c r="B32" s="13"/>
      <c r="C32" s="359" t="s">
        <v>596</v>
      </c>
      <c r="D32" s="360"/>
      <c r="E32" s="360"/>
      <c r="F32" s="360"/>
      <c r="G32" s="360"/>
      <c r="H32" s="360"/>
      <c r="I32" s="360"/>
      <c r="J32" s="360"/>
      <c r="K32" s="360"/>
      <c r="L32" s="360"/>
      <c r="M32" s="360"/>
      <c r="N32" s="360"/>
      <c r="O32" s="360"/>
      <c r="P32" s="360"/>
      <c r="Q32" s="360"/>
      <c r="R32" s="360"/>
      <c r="S32" s="360"/>
      <c r="T32" s="360"/>
      <c r="U32" s="360"/>
      <c r="V32" s="360"/>
      <c r="W32" s="360"/>
      <c r="X32" s="361"/>
      <c r="Y32" s="362"/>
      <c r="Z32" s="363"/>
      <c r="AA32" s="364"/>
      <c r="AB32" s="36"/>
      <c r="AD32" s="48"/>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row>
    <row r="33" spans="2:85" s="12" customFormat="1" ht="22.2" customHeight="1" x14ac:dyDescent="0.2">
      <c r="B33" s="13"/>
      <c r="C33" s="350" t="s">
        <v>597</v>
      </c>
      <c r="D33" s="351"/>
      <c r="E33" s="351"/>
      <c r="F33" s="351"/>
      <c r="G33" s="351"/>
      <c r="H33" s="351"/>
      <c r="I33" s="351"/>
      <c r="J33" s="351"/>
      <c r="K33" s="351"/>
      <c r="L33" s="351"/>
      <c r="M33" s="351"/>
      <c r="N33" s="351"/>
      <c r="O33" s="351"/>
      <c r="P33" s="351"/>
      <c r="Q33" s="351"/>
      <c r="R33" s="351"/>
      <c r="S33" s="351"/>
      <c r="T33" s="351"/>
      <c r="U33" s="351"/>
      <c r="V33" s="351"/>
      <c r="W33" s="351"/>
      <c r="X33" s="352"/>
      <c r="Y33" s="262"/>
      <c r="Z33" s="263"/>
      <c r="AA33" s="264"/>
      <c r="AB33" s="14"/>
      <c r="AD33" s="48"/>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row>
    <row r="34" spans="2:85" s="54" customFormat="1" ht="21.6" customHeight="1" x14ac:dyDescent="0.2">
      <c r="B34" s="433" t="s">
        <v>709</v>
      </c>
      <c r="C34" s="434"/>
      <c r="D34" s="434"/>
      <c r="E34" s="434"/>
      <c r="F34" s="434"/>
      <c r="G34" s="434"/>
      <c r="H34" s="434"/>
      <c r="I34" s="434"/>
      <c r="J34" s="434"/>
      <c r="K34" s="434"/>
      <c r="L34" s="434"/>
      <c r="M34" s="434"/>
      <c r="N34" s="434"/>
      <c r="O34" s="434"/>
      <c r="P34" s="434"/>
      <c r="Q34" s="434"/>
      <c r="R34" s="434"/>
      <c r="S34" s="434"/>
      <c r="T34" s="434"/>
      <c r="U34" s="434"/>
      <c r="V34" s="434"/>
      <c r="W34" s="434"/>
      <c r="X34" s="434"/>
      <c r="Y34" s="434"/>
      <c r="Z34" s="434"/>
      <c r="AA34" s="434"/>
      <c r="AB34" s="43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row>
    <row r="35" spans="2:85" s="12" customFormat="1" ht="20.100000000000001" customHeight="1" x14ac:dyDescent="0.2">
      <c r="B35" s="424" t="s">
        <v>466</v>
      </c>
      <c r="C35" s="425"/>
      <c r="D35" s="425"/>
      <c r="E35" s="425"/>
      <c r="F35" s="425"/>
      <c r="G35" s="425"/>
      <c r="H35" s="425"/>
      <c r="I35" s="425"/>
      <c r="J35" s="425"/>
      <c r="K35" s="425"/>
      <c r="L35" s="425"/>
      <c r="M35" s="425"/>
      <c r="N35" s="425"/>
      <c r="O35" s="425"/>
      <c r="P35" s="425"/>
      <c r="Q35" s="425"/>
      <c r="R35" s="425"/>
      <c r="S35" s="425"/>
      <c r="T35" s="425"/>
      <c r="U35" s="425"/>
      <c r="V35" s="425"/>
      <c r="W35" s="425"/>
      <c r="X35" s="425"/>
      <c r="Y35" s="425"/>
      <c r="Z35" s="425"/>
      <c r="AA35" s="425"/>
      <c r="AB35" s="426"/>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c r="CC35" s="41"/>
      <c r="CD35" s="41"/>
      <c r="CE35" s="41"/>
      <c r="CF35" s="41"/>
      <c r="CG35" s="41"/>
    </row>
    <row r="36" spans="2:85" s="12" customFormat="1" ht="19.2" customHeight="1" thickBot="1" x14ac:dyDescent="0.25">
      <c r="B36" s="13"/>
      <c r="C36" s="427" t="s">
        <v>69</v>
      </c>
      <c r="D36" s="428"/>
      <c r="E36" s="428"/>
      <c r="F36" s="428"/>
      <c r="G36" s="428"/>
      <c r="H36" s="428"/>
      <c r="I36" s="428"/>
      <c r="J36" s="428"/>
      <c r="K36" s="428"/>
      <c r="L36" s="428"/>
      <c r="M36" s="428"/>
      <c r="N36" s="428"/>
      <c r="O36" s="428"/>
      <c r="P36" s="428"/>
      <c r="Q36" s="428"/>
      <c r="R36" s="428"/>
      <c r="S36" s="428"/>
      <c r="T36" s="428"/>
      <c r="U36" s="428"/>
      <c r="V36" s="428"/>
      <c r="W36" s="428"/>
      <c r="X36" s="429"/>
      <c r="Y36" s="284" t="s">
        <v>53</v>
      </c>
      <c r="Z36" s="285"/>
      <c r="AA36" s="286"/>
      <c r="AB36" s="14"/>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c r="CC36" s="41"/>
      <c r="CD36" s="41"/>
      <c r="CE36" s="41"/>
      <c r="CF36" s="41"/>
      <c r="CG36" s="41"/>
    </row>
    <row r="37" spans="2:85" s="12" customFormat="1" ht="20.100000000000001" customHeight="1" thickTop="1" x14ac:dyDescent="0.2">
      <c r="B37" s="13"/>
      <c r="C37" s="350" t="s">
        <v>673</v>
      </c>
      <c r="D37" s="351"/>
      <c r="E37" s="351"/>
      <c r="F37" s="351"/>
      <c r="G37" s="351"/>
      <c r="H37" s="351"/>
      <c r="I37" s="351"/>
      <c r="J37" s="351"/>
      <c r="K37" s="351"/>
      <c r="L37" s="351"/>
      <c r="M37" s="351"/>
      <c r="N37" s="351"/>
      <c r="O37" s="351"/>
      <c r="P37" s="351"/>
      <c r="Q37" s="351"/>
      <c r="R37" s="351"/>
      <c r="S37" s="351"/>
      <c r="T37" s="351"/>
      <c r="U37" s="351"/>
      <c r="V37" s="351"/>
      <c r="W37" s="351"/>
      <c r="X37" s="352"/>
      <c r="Y37" s="262"/>
      <c r="Z37" s="263"/>
      <c r="AA37" s="264"/>
      <c r="AB37" s="14"/>
      <c r="AD37" s="48"/>
      <c r="AE37" s="41"/>
      <c r="AF37" s="41"/>
      <c r="AG37" s="49"/>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row>
    <row r="38" spans="2:85" s="12" customFormat="1" ht="20.100000000000001" customHeight="1" x14ac:dyDescent="0.2">
      <c r="B38" s="13"/>
      <c r="C38" s="359" t="s">
        <v>674</v>
      </c>
      <c r="D38" s="360"/>
      <c r="E38" s="360"/>
      <c r="F38" s="360"/>
      <c r="G38" s="360"/>
      <c r="H38" s="360"/>
      <c r="I38" s="360"/>
      <c r="J38" s="360"/>
      <c r="K38" s="360"/>
      <c r="L38" s="360"/>
      <c r="M38" s="360"/>
      <c r="N38" s="360"/>
      <c r="O38" s="360"/>
      <c r="P38" s="360"/>
      <c r="Q38" s="360"/>
      <c r="R38" s="360"/>
      <c r="S38" s="360"/>
      <c r="T38" s="360"/>
      <c r="U38" s="360"/>
      <c r="V38" s="360"/>
      <c r="W38" s="360"/>
      <c r="X38" s="361"/>
      <c r="Y38" s="362"/>
      <c r="Z38" s="363"/>
      <c r="AA38" s="364"/>
      <c r="AB38" s="35"/>
      <c r="AD38" s="48"/>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row>
    <row r="39" spans="2:85" s="12" customFormat="1" ht="19.2" customHeight="1" x14ac:dyDescent="0.2">
      <c r="B39" s="13"/>
      <c r="C39" s="359" t="s">
        <v>675</v>
      </c>
      <c r="D39" s="360"/>
      <c r="E39" s="360"/>
      <c r="F39" s="360"/>
      <c r="G39" s="360"/>
      <c r="H39" s="360"/>
      <c r="I39" s="360"/>
      <c r="J39" s="360"/>
      <c r="K39" s="360"/>
      <c r="L39" s="360"/>
      <c r="M39" s="360"/>
      <c r="N39" s="360"/>
      <c r="O39" s="360"/>
      <c r="P39" s="360"/>
      <c r="Q39" s="360"/>
      <c r="R39" s="360"/>
      <c r="S39" s="360"/>
      <c r="T39" s="360"/>
      <c r="U39" s="360"/>
      <c r="V39" s="360"/>
      <c r="W39" s="360"/>
      <c r="X39" s="361"/>
      <c r="Y39" s="362"/>
      <c r="Z39" s="363"/>
      <c r="AA39" s="364"/>
      <c r="AB39" s="14"/>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row>
    <row r="40" spans="2:85" s="12" customFormat="1" ht="20.100000000000001" customHeight="1" x14ac:dyDescent="0.2">
      <c r="B40" s="13"/>
      <c r="C40" s="359" t="s">
        <v>609</v>
      </c>
      <c r="D40" s="360"/>
      <c r="E40" s="360"/>
      <c r="F40" s="360"/>
      <c r="G40" s="360"/>
      <c r="H40" s="360"/>
      <c r="I40" s="360"/>
      <c r="J40" s="360"/>
      <c r="K40" s="360"/>
      <c r="L40" s="360"/>
      <c r="M40" s="360"/>
      <c r="N40" s="360"/>
      <c r="O40" s="360"/>
      <c r="P40" s="360"/>
      <c r="Q40" s="360"/>
      <c r="R40" s="360"/>
      <c r="S40" s="360"/>
      <c r="T40" s="360"/>
      <c r="U40" s="360"/>
      <c r="V40" s="360"/>
      <c r="W40" s="360"/>
      <c r="X40" s="361"/>
      <c r="Y40" s="362"/>
      <c r="Z40" s="363"/>
      <c r="AA40" s="364"/>
      <c r="AB40" s="35"/>
      <c r="AD40" s="48"/>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c r="CC40" s="41"/>
      <c r="CD40" s="41"/>
      <c r="CE40" s="41"/>
      <c r="CF40" s="41"/>
      <c r="CG40" s="41"/>
    </row>
    <row r="41" spans="2:85" s="12" customFormat="1" ht="19.2" customHeight="1" x14ac:dyDescent="0.2">
      <c r="B41" s="13"/>
      <c r="C41" s="359" t="s">
        <v>610</v>
      </c>
      <c r="D41" s="360"/>
      <c r="E41" s="360"/>
      <c r="F41" s="360"/>
      <c r="G41" s="360"/>
      <c r="H41" s="360"/>
      <c r="I41" s="360"/>
      <c r="J41" s="360"/>
      <c r="K41" s="360"/>
      <c r="L41" s="360"/>
      <c r="M41" s="360"/>
      <c r="N41" s="360"/>
      <c r="O41" s="360"/>
      <c r="P41" s="360"/>
      <c r="Q41" s="360"/>
      <c r="R41" s="360"/>
      <c r="S41" s="360"/>
      <c r="T41" s="360"/>
      <c r="U41" s="360"/>
      <c r="V41" s="360"/>
      <c r="W41" s="360"/>
      <c r="X41" s="361"/>
      <c r="Y41" s="362"/>
      <c r="Z41" s="363"/>
      <c r="AA41" s="364"/>
      <c r="AB41" s="14"/>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c r="CA41" s="41"/>
      <c r="CB41" s="41"/>
      <c r="CC41" s="41"/>
      <c r="CD41" s="41"/>
      <c r="CE41" s="41"/>
      <c r="CF41" s="41"/>
      <c r="CG41" s="41"/>
    </row>
    <row r="42" spans="2:85" s="54" customFormat="1" ht="21.6" customHeight="1" x14ac:dyDescent="0.2">
      <c r="B42" s="433" t="s">
        <v>708</v>
      </c>
      <c r="C42" s="434"/>
      <c r="D42" s="434"/>
      <c r="E42" s="434"/>
      <c r="F42" s="434"/>
      <c r="G42" s="434"/>
      <c r="H42" s="434"/>
      <c r="I42" s="434"/>
      <c r="J42" s="434"/>
      <c r="K42" s="434"/>
      <c r="L42" s="434"/>
      <c r="M42" s="434"/>
      <c r="N42" s="434"/>
      <c r="O42" s="434"/>
      <c r="P42" s="434"/>
      <c r="Q42" s="434"/>
      <c r="R42" s="434"/>
      <c r="S42" s="434"/>
      <c r="T42" s="434"/>
      <c r="U42" s="434"/>
      <c r="V42" s="434"/>
      <c r="W42" s="434"/>
      <c r="X42" s="434"/>
      <c r="Y42" s="434"/>
      <c r="Z42" s="434"/>
      <c r="AA42" s="434"/>
      <c r="AB42" s="43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row>
    <row r="43" spans="2:85" s="12" customFormat="1" ht="20.100000000000001" customHeight="1" x14ac:dyDescent="0.2">
      <c r="B43" s="424" t="s">
        <v>466</v>
      </c>
      <c r="C43" s="425"/>
      <c r="D43" s="425"/>
      <c r="E43" s="425"/>
      <c r="F43" s="425"/>
      <c r="G43" s="425"/>
      <c r="H43" s="425"/>
      <c r="I43" s="425"/>
      <c r="J43" s="425"/>
      <c r="K43" s="425"/>
      <c r="L43" s="425"/>
      <c r="M43" s="425"/>
      <c r="N43" s="425"/>
      <c r="O43" s="425"/>
      <c r="P43" s="425"/>
      <c r="Q43" s="425"/>
      <c r="R43" s="425"/>
      <c r="S43" s="425"/>
      <c r="T43" s="425"/>
      <c r="U43" s="425"/>
      <c r="V43" s="425"/>
      <c r="W43" s="425"/>
      <c r="X43" s="425"/>
      <c r="Y43" s="425"/>
      <c r="Z43" s="425"/>
      <c r="AA43" s="425"/>
      <c r="AB43" s="426"/>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row>
    <row r="44" spans="2:85" s="12" customFormat="1" ht="19.2" customHeight="1" thickBot="1" x14ac:dyDescent="0.25">
      <c r="B44" s="13"/>
      <c r="C44" s="427" t="s">
        <v>69</v>
      </c>
      <c r="D44" s="428"/>
      <c r="E44" s="428"/>
      <c r="F44" s="428"/>
      <c r="G44" s="428"/>
      <c r="H44" s="428"/>
      <c r="I44" s="428"/>
      <c r="J44" s="428"/>
      <c r="K44" s="428"/>
      <c r="L44" s="428"/>
      <c r="M44" s="428"/>
      <c r="N44" s="428"/>
      <c r="O44" s="428"/>
      <c r="P44" s="428"/>
      <c r="Q44" s="428"/>
      <c r="R44" s="428"/>
      <c r="S44" s="428"/>
      <c r="T44" s="428"/>
      <c r="U44" s="428"/>
      <c r="V44" s="428"/>
      <c r="W44" s="428"/>
      <c r="X44" s="429"/>
      <c r="Y44" s="284" t="s">
        <v>53</v>
      </c>
      <c r="Z44" s="285"/>
      <c r="AA44" s="286"/>
      <c r="AB44" s="14"/>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c r="CC44" s="41"/>
      <c r="CD44" s="41"/>
      <c r="CE44" s="41"/>
      <c r="CF44" s="41"/>
      <c r="CG44" s="41"/>
    </row>
    <row r="45" spans="2:85" s="12" customFormat="1" ht="20.100000000000001" customHeight="1" thickTop="1" x14ac:dyDescent="0.2">
      <c r="B45" s="13"/>
      <c r="C45" s="350" t="s">
        <v>716</v>
      </c>
      <c r="D45" s="351"/>
      <c r="E45" s="351"/>
      <c r="F45" s="351"/>
      <c r="G45" s="351"/>
      <c r="H45" s="351"/>
      <c r="I45" s="351"/>
      <c r="J45" s="351"/>
      <c r="K45" s="351"/>
      <c r="L45" s="351"/>
      <c r="M45" s="351"/>
      <c r="N45" s="351"/>
      <c r="O45" s="351"/>
      <c r="P45" s="351"/>
      <c r="Q45" s="351"/>
      <c r="R45" s="351"/>
      <c r="S45" s="351"/>
      <c r="T45" s="351"/>
      <c r="U45" s="351"/>
      <c r="V45" s="351"/>
      <c r="W45" s="351"/>
      <c r="X45" s="352"/>
      <c r="Y45" s="262"/>
      <c r="Z45" s="263"/>
      <c r="AA45" s="264"/>
      <c r="AB45" s="14"/>
      <c r="AD45" s="48"/>
      <c r="AE45" s="41"/>
      <c r="AF45" s="41"/>
      <c r="AG45" s="49"/>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c r="CC45" s="41"/>
      <c r="CD45" s="41"/>
      <c r="CE45" s="41"/>
      <c r="CF45" s="41"/>
      <c r="CG45" s="41"/>
    </row>
    <row r="46" spans="2:85" s="12" customFormat="1" ht="20.100000000000001" customHeight="1" x14ac:dyDescent="0.2">
      <c r="B46" s="13"/>
      <c r="C46" s="359" t="s">
        <v>717</v>
      </c>
      <c r="D46" s="360"/>
      <c r="E46" s="360"/>
      <c r="F46" s="360"/>
      <c r="G46" s="360"/>
      <c r="H46" s="360"/>
      <c r="I46" s="360"/>
      <c r="J46" s="360"/>
      <c r="K46" s="360"/>
      <c r="L46" s="360"/>
      <c r="M46" s="360"/>
      <c r="N46" s="360"/>
      <c r="O46" s="360"/>
      <c r="P46" s="360"/>
      <c r="Q46" s="360"/>
      <c r="R46" s="360"/>
      <c r="S46" s="360"/>
      <c r="T46" s="360"/>
      <c r="U46" s="360"/>
      <c r="V46" s="360"/>
      <c r="W46" s="360"/>
      <c r="X46" s="361"/>
      <c r="Y46" s="362"/>
      <c r="Z46" s="363"/>
      <c r="AA46" s="364"/>
      <c r="AB46" s="35"/>
      <c r="AD46" s="48"/>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row>
    <row r="47" spans="2:85" s="12" customFormat="1" ht="19.2" customHeight="1" x14ac:dyDescent="0.2">
      <c r="B47" s="13"/>
      <c r="C47" s="359" t="s">
        <v>614</v>
      </c>
      <c r="D47" s="360"/>
      <c r="E47" s="360"/>
      <c r="F47" s="360"/>
      <c r="G47" s="360"/>
      <c r="H47" s="360"/>
      <c r="I47" s="360"/>
      <c r="J47" s="360"/>
      <c r="K47" s="360"/>
      <c r="L47" s="360"/>
      <c r="M47" s="360"/>
      <c r="N47" s="360"/>
      <c r="O47" s="360"/>
      <c r="P47" s="360"/>
      <c r="Q47" s="360"/>
      <c r="R47" s="360"/>
      <c r="S47" s="360"/>
      <c r="T47" s="360"/>
      <c r="U47" s="360"/>
      <c r="V47" s="360"/>
      <c r="W47" s="360"/>
      <c r="X47" s="361"/>
      <c r="Y47" s="362"/>
      <c r="Z47" s="363"/>
      <c r="AA47" s="364"/>
      <c r="AB47" s="14"/>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row>
    <row r="48" spans="2:85" s="54" customFormat="1" ht="21.6" customHeight="1" x14ac:dyDescent="0.2">
      <c r="B48" s="421" t="s">
        <v>710</v>
      </c>
      <c r="C48" s="422"/>
      <c r="D48" s="422"/>
      <c r="E48" s="422"/>
      <c r="F48" s="422"/>
      <c r="G48" s="422"/>
      <c r="H48" s="422"/>
      <c r="I48" s="422"/>
      <c r="J48" s="422"/>
      <c r="K48" s="422"/>
      <c r="L48" s="422"/>
      <c r="M48" s="422"/>
      <c r="N48" s="422"/>
      <c r="O48" s="422"/>
      <c r="P48" s="422"/>
      <c r="Q48" s="422"/>
      <c r="R48" s="422"/>
      <c r="S48" s="422"/>
      <c r="T48" s="422"/>
      <c r="U48" s="422"/>
      <c r="V48" s="422"/>
      <c r="W48" s="422"/>
      <c r="X48" s="422"/>
      <c r="Y48" s="422"/>
      <c r="Z48" s="422"/>
      <c r="AA48" s="422"/>
      <c r="AB48" s="423"/>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c r="CC48" s="55"/>
      <c r="CD48" s="55"/>
      <c r="CE48" s="55"/>
      <c r="CF48" s="55"/>
      <c r="CG48" s="55"/>
    </row>
    <row r="49" spans="2:85" s="12" customFormat="1" ht="20.100000000000001" customHeight="1" thickBot="1" x14ac:dyDescent="0.25">
      <c r="B49" s="13"/>
      <c r="C49" s="427" t="s">
        <v>69</v>
      </c>
      <c r="D49" s="428"/>
      <c r="E49" s="428"/>
      <c r="F49" s="428"/>
      <c r="G49" s="428"/>
      <c r="H49" s="428"/>
      <c r="I49" s="428"/>
      <c r="J49" s="428"/>
      <c r="K49" s="428"/>
      <c r="L49" s="428"/>
      <c r="M49" s="428"/>
      <c r="N49" s="428"/>
      <c r="O49" s="428"/>
      <c r="P49" s="428"/>
      <c r="Q49" s="428"/>
      <c r="R49" s="428"/>
      <c r="S49" s="428"/>
      <c r="T49" s="428"/>
      <c r="U49" s="428"/>
      <c r="V49" s="428"/>
      <c r="W49" s="428"/>
      <c r="X49" s="429"/>
      <c r="Y49" s="284" t="s">
        <v>53</v>
      </c>
      <c r="Z49" s="285"/>
      <c r="AA49" s="286"/>
      <c r="AB49" s="14"/>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1"/>
      <c r="CG49" s="41"/>
    </row>
    <row r="50" spans="2:85" s="12" customFormat="1" ht="35.4" customHeight="1" thickTop="1" x14ac:dyDescent="0.2">
      <c r="B50" s="13"/>
      <c r="C50" s="335" t="s">
        <v>834</v>
      </c>
      <c r="D50" s="376"/>
      <c r="E50" s="376"/>
      <c r="F50" s="376"/>
      <c r="G50" s="376"/>
      <c r="H50" s="376"/>
      <c r="I50" s="376"/>
      <c r="J50" s="376"/>
      <c r="K50" s="376"/>
      <c r="L50" s="376"/>
      <c r="M50" s="376"/>
      <c r="N50" s="376"/>
      <c r="O50" s="376"/>
      <c r="P50" s="376"/>
      <c r="Q50" s="376"/>
      <c r="R50" s="376"/>
      <c r="S50" s="376"/>
      <c r="T50" s="376"/>
      <c r="U50" s="376"/>
      <c r="V50" s="376"/>
      <c r="W50" s="376"/>
      <c r="X50" s="377"/>
      <c r="Y50" s="407"/>
      <c r="Z50" s="408"/>
      <c r="AA50" s="409"/>
      <c r="AB50" s="36"/>
      <c r="AD50" s="48"/>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row>
    <row r="51" spans="2:85" s="12" customFormat="1" ht="19.8" customHeight="1" x14ac:dyDescent="0.2">
      <c r="B51" s="235"/>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7"/>
      <c r="AD51" s="48"/>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c r="CC51" s="41"/>
      <c r="CD51" s="41"/>
      <c r="CE51" s="41"/>
      <c r="CF51" s="41"/>
      <c r="CG51" s="41"/>
    </row>
    <row r="52" spans="2:85" s="12" customFormat="1" ht="24" customHeight="1" x14ac:dyDescent="0.2">
      <c r="B52" s="225"/>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row>
    <row r="53" spans="2:85" s="12" customFormat="1" ht="20.100000000000001" customHeight="1" x14ac:dyDescent="0.2">
      <c r="B53" s="251" t="s">
        <v>453</v>
      </c>
      <c r="C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3"/>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row>
    <row r="54" spans="2:85" s="12" customFormat="1" ht="15" customHeight="1" x14ac:dyDescent="0.2">
      <c r="B54" s="436" t="s">
        <v>695</v>
      </c>
      <c r="C54" s="437"/>
      <c r="D54" s="437"/>
      <c r="E54" s="437"/>
      <c r="F54" s="437"/>
      <c r="G54" s="437"/>
      <c r="H54" s="437"/>
      <c r="I54" s="437"/>
      <c r="J54" s="437"/>
      <c r="K54" s="437"/>
      <c r="L54" s="437"/>
      <c r="M54" s="437"/>
      <c r="N54" s="437"/>
      <c r="O54" s="437"/>
      <c r="P54" s="437"/>
      <c r="Q54" s="437"/>
      <c r="R54" s="437"/>
      <c r="S54" s="437"/>
      <c r="T54" s="437"/>
      <c r="U54" s="437"/>
      <c r="V54" s="437"/>
      <c r="W54" s="437"/>
      <c r="X54" s="437"/>
      <c r="Y54" s="437"/>
      <c r="Z54" s="437"/>
      <c r="AA54" s="437"/>
      <c r="AB54" s="438"/>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row>
    <row r="55" spans="2:85" s="12" customFormat="1" ht="15" customHeight="1" x14ac:dyDescent="0.2">
      <c r="B55" s="436"/>
      <c r="C55" s="437"/>
      <c r="D55" s="437"/>
      <c r="E55" s="437"/>
      <c r="F55" s="437"/>
      <c r="G55" s="437"/>
      <c r="H55" s="437"/>
      <c r="I55" s="437"/>
      <c r="J55" s="437"/>
      <c r="K55" s="437"/>
      <c r="L55" s="437"/>
      <c r="M55" s="437"/>
      <c r="N55" s="437"/>
      <c r="O55" s="437"/>
      <c r="P55" s="437"/>
      <c r="Q55" s="437"/>
      <c r="R55" s="437"/>
      <c r="S55" s="437"/>
      <c r="T55" s="437"/>
      <c r="U55" s="437"/>
      <c r="V55" s="437"/>
      <c r="W55" s="437"/>
      <c r="X55" s="437"/>
      <c r="Y55" s="437"/>
      <c r="Z55" s="437"/>
      <c r="AA55" s="437"/>
      <c r="AB55" s="438"/>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row>
    <row r="56" spans="2:85" s="12" customFormat="1" ht="15" customHeight="1" x14ac:dyDescent="0.2">
      <c r="B56" s="436"/>
      <c r="C56" s="437"/>
      <c r="D56" s="437"/>
      <c r="E56" s="437"/>
      <c r="F56" s="437"/>
      <c r="G56" s="437"/>
      <c r="H56" s="437"/>
      <c r="I56" s="437"/>
      <c r="J56" s="437"/>
      <c r="K56" s="437"/>
      <c r="L56" s="437"/>
      <c r="M56" s="437"/>
      <c r="N56" s="437"/>
      <c r="O56" s="437"/>
      <c r="P56" s="437"/>
      <c r="Q56" s="437"/>
      <c r="R56" s="437"/>
      <c r="S56" s="437"/>
      <c r="T56" s="437"/>
      <c r="U56" s="437"/>
      <c r="V56" s="437"/>
      <c r="W56" s="437"/>
      <c r="X56" s="437"/>
      <c r="Y56" s="437"/>
      <c r="Z56" s="437"/>
      <c r="AA56" s="437"/>
      <c r="AB56" s="438"/>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row>
    <row r="57" spans="2:85" s="12" customFormat="1" ht="21.6" customHeight="1" x14ac:dyDescent="0.2">
      <c r="B57" s="382" t="s">
        <v>439</v>
      </c>
      <c r="C57" s="383"/>
      <c r="D57" s="383"/>
      <c r="E57" s="383"/>
      <c r="F57" s="383"/>
      <c r="G57" s="383"/>
      <c r="H57" s="383"/>
      <c r="I57" s="383"/>
      <c r="J57" s="383"/>
      <c r="K57" s="383"/>
      <c r="L57" s="383"/>
      <c r="M57" s="383"/>
      <c r="N57" s="383"/>
      <c r="O57" s="383"/>
      <c r="P57" s="383"/>
      <c r="Q57" s="383"/>
      <c r="R57" s="383"/>
      <c r="S57" s="383"/>
      <c r="T57" s="383"/>
      <c r="U57" s="383"/>
      <c r="V57" s="383"/>
      <c r="W57" s="383"/>
      <c r="X57" s="383"/>
      <c r="Y57" s="383"/>
      <c r="Z57" s="383"/>
      <c r="AA57" s="383"/>
      <c r="AB57" s="384"/>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row>
    <row r="58" spans="2:85" s="12" customFormat="1" ht="394.2" customHeight="1" x14ac:dyDescent="0.2">
      <c r="B58" s="385"/>
      <c r="C58" s="386"/>
      <c r="D58" s="386"/>
      <c r="E58" s="386"/>
      <c r="F58" s="386"/>
      <c r="G58" s="386"/>
      <c r="H58" s="386"/>
      <c r="I58" s="386"/>
      <c r="J58" s="386"/>
      <c r="K58" s="386"/>
      <c r="L58" s="386"/>
      <c r="M58" s="386"/>
      <c r="N58" s="386"/>
      <c r="O58" s="386"/>
      <c r="P58" s="386"/>
      <c r="Q58" s="386"/>
      <c r="R58" s="386"/>
      <c r="S58" s="386"/>
      <c r="T58" s="386"/>
      <c r="U58" s="386"/>
      <c r="V58" s="386"/>
      <c r="W58" s="386"/>
      <c r="X58" s="386"/>
      <c r="Y58" s="386"/>
      <c r="Z58" s="386"/>
      <c r="AA58" s="386"/>
      <c r="AB58" s="387"/>
      <c r="AD58" s="48"/>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row>
    <row r="59" spans="2:85" s="12" customFormat="1" ht="17.399999999999999" customHeight="1" x14ac:dyDescent="0.2">
      <c r="B59" s="388"/>
      <c r="C59" s="388"/>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row>
    <row r="60" spans="2:85" s="12" customFormat="1" ht="24.6" customHeight="1" x14ac:dyDescent="0.2">
      <c r="B60" s="439" t="s">
        <v>460</v>
      </c>
      <c r="C60" s="440"/>
      <c r="D60" s="440"/>
      <c r="E60" s="440"/>
      <c r="F60" s="440"/>
      <c r="G60" s="440"/>
      <c r="H60" s="440"/>
      <c r="I60" s="440"/>
      <c r="J60" s="440"/>
      <c r="K60" s="440"/>
      <c r="L60" s="440"/>
      <c r="M60" s="440"/>
      <c r="N60" s="440"/>
      <c r="O60" s="440"/>
      <c r="P60" s="440"/>
      <c r="Q60" s="440"/>
      <c r="R60" s="440"/>
      <c r="S60" s="440"/>
      <c r="T60" s="440"/>
      <c r="U60" s="440"/>
      <c r="V60" s="440"/>
      <c r="W60" s="440"/>
      <c r="X60" s="440"/>
      <c r="Y60" s="440"/>
      <c r="Z60" s="440"/>
      <c r="AA60" s="440"/>
      <c r="AB60" s="4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41"/>
      <c r="BL60" s="41"/>
      <c r="BM60" s="41"/>
      <c r="BN60" s="41"/>
      <c r="BO60" s="41"/>
      <c r="BP60" s="41"/>
      <c r="BQ60" s="41"/>
      <c r="BR60" s="41"/>
      <c r="BS60" s="41"/>
      <c r="BT60" s="41"/>
      <c r="BU60" s="41"/>
      <c r="BV60" s="41"/>
      <c r="BW60" s="41"/>
      <c r="BX60" s="41"/>
      <c r="BY60" s="41"/>
      <c r="BZ60" s="41"/>
      <c r="CA60" s="41"/>
      <c r="CB60" s="41"/>
      <c r="CC60" s="41"/>
      <c r="CD60" s="41"/>
      <c r="CE60" s="41"/>
      <c r="CF60" s="41"/>
      <c r="CG60" s="41"/>
    </row>
    <row r="61" spans="2:85" s="12" customFormat="1" ht="400.2" customHeight="1" x14ac:dyDescent="0.2">
      <c r="B61" s="385"/>
      <c r="C61" s="386"/>
      <c r="D61" s="386"/>
      <c r="E61" s="386"/>
      <c r="F61" s="386"/>
      <c r="G61" s="386"/>
      <c r="H61" s="386"/>
      <c r="I61" s="386"/>
      <c r="J61" s="386"/>
      <c r="K61" s="386"/>
      <c r="L61" s="386"/>
      <c r="M61" s="386"/>
      <c r="N61" s="386"/>
      <c r="O61" s="386"/>
      <c r="P61" s="386"/>
      <c r="Q61" s="386"/>
      <c r="R61" s="386"/>
      <c r="S61" s="386"/>
      <c r="T61" s="386"/>
      <c r="U61" s="386"/>
      <c r="V61" s="386"/>
      <c r="W61" s="386"/>
      <c r="X61" s="386"/>
      <c r="Y61" s="386"/>
      <c r="Z61" s="386"/>
      <c r="AA61" s="386"/>
      <c r="AB61" s="387"/>
      <c r="AD61" s="48"/>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41"/>
      <c r="BO61" s="41"/>
      <c r="BP61" s="41"/>
      <c r="BQ61" s="41"/>
      <c r="BR61" s="41"/>
      <c r="BS61" s="41"/>
      <c r="BT61" s="41"/>
      <c r="BU61" s="41"/>
      <c r="BV61" s="41"/>
      <c r="BW61" s="41"/>
      <c r="BX61" s="41"/>
      <c r="BY61" s="41"/>
      <c r="BZ61" s="41"/>
      <c r="CA61" s="41"/>
      <c r="CB61" s="41"/>
      <c r="CC61" s="41"/>
      <c r="CD61" s="41"/>
      <c r="CE61" s="41"/>
      <c r="CF61" s="41"/>
      <c r="CG61" s="41"/>
    </row>
    <row r="62" spans="2:85" s="12" customFormat="1" ht="13.2" customHeight="1" x14ac:dyDescent="0.2">
      <c r="B62" s="220"/>
      <c r="C62" s="220"/>
      <c r="D62" s="220"/>
      <c r="E62" s="220"/>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c r="BR62" s="41"/>
      <c r="BS62" s="41"/>
      <c r="BT62" s="41"/>
      <c r="BU62" s="41"/>
      <c r="BV62" s="41"/>
      <c r="BW62" s="41"/>
      <c r="BX62" s="41"/>
      <c r="BY62" s="41"/>
      <c r="BZ62" s="41"/>
      <c r="CA62" s="41"/>
      <c r="CB62" s="41"/>
      <c r="CC62" s="41"/>
      <c r="CD62" s="41"/>
      <c r="CE62" s="41"/>
      <c r="CF62" s="41"/>
      <c r="CG62" s="41"/>
    </row>
    <row r="63" spans="2:85" s="12" customFormat="1" ht="20.100000000000001" customHeight="1" x14ac:dyDescent="0.2">
      <c r="B63" s="218" t="s">
        <v>64</v>
      </c>
      <c r="C63" s="218"/>
      <c r="D63" s="218"/>
      <c r="E63" s="218"/>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c r="BP63" s="41"/>
      <c r="BQ63" s="41"/>
      <c r="BR63" s="41"/>
      <c r="BS63" s="41"/>
      <c r="BT63" s="41"/>
      <c r="BU63" s="41"/>
      <c r="BV63" s="41"/>
      <c r="BW63" s="41"/>
      <c r="BX63" s="41"/>
      <c r="BY63" s="41"/>
      <c r="BZ63" s="41"/>
      <c r="CA63" s="41"/>
      <c r="CB63" s="41"/>
      <c r="CC63" s="41"/>
      <c r="CD63" s="41"/>
      <c r="CE63" s="41"/>
      <c r="CF63" s="41"/>
      <c r="CG63" s="41"/>
    </row>
    <row r="64" spans="2:85" s="12" customFormat="1" ht="20.100000000000001" customHeight="1" x14ac:dyDescent="0.2">
      <c r="B64" s="251" t="s">
        <v>590</v>
      </c>
      <c r="C64" s="252"/>
      <c r="D64" s="252"/>
      <c r="E64" s="252"/>
      <c r="F64" s="252"/>
      <c r="G64" s="252"/>
      <c r="H64" s="252"/>
      <c r="I64" s="252"/>
      <c r="J64" s="252"/>
      <c r="K64" s="252"/>
      <c r="L64" s="252"/>
      <c r="M64" s="252"/>
      <c r="N64" s="252"/>
      <c r="O64" s="252"/>
      <c r="P64" s="252"/>
      <c r="Q64" s="252"/>
      <c r="R64" s="252"/>
      <c r="S64" s="252"/>
      <c r="T64" s="252"/>
      <c r="U64" s="252"/>
      <c r="V64" s="252"/>
      <c r="W64" s="252"/>
      <c r="X64" s="252"/>
      <c r="Y64" s="252"/>
      <c r="Z64" s="252"/>
      <c r="AA64" s="252"/>
      <c r="AB64" s="253"/>
      <c r="AD64" s="41"/>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1"/>
      <c r="BE64" s="41"/>
      <c r="BF64" s="41"/>
      <c r="BG64" s="41"/>
      <c r="BH64" s="41"/>
      <c r="BI64" s="41"/>
      <c r="BJ64" s="41"/>
      <c r="BK64" s="41"/>
      <c r="BL64" s="41"/>
      <c r="BM64" s="41"/>
      <c r="BN64" s="41"/>
      <c r="BO64" s="41"/>
      <c r="BP64" s="41"/>
      <c r="BQ64" s="41"/>
      <c r="BR64" s="41"/>
      <c r="BS64" s="41"/>
      <c r="BT64" s="41"/>
      <c r="BU64" s="41"/>
      <c r="BV64" s="41"/>
      <c r="BW64" s="41"/>
      <c r="BX64" s="41"/>
      <c r="BY64" s="41"/>
      <c r="BZ64" s="41"/>
      <c r="CA64" s="41"/>
      <c r="CB64" s="41"/>
      <c r="CC64" s="41"/>
      <c r="CD64" s="41"/>
      <c r="CE64" s="41"/>
      <c r="CF64" s="41"/>
      <c r="CG64" s="41"/>
    </row>
    <row r="65" spans="2:85" s="12" customFormat="1" ht="16.8" customHeight="1" x14ac:dyDescent="0.2">
      <c r="B65" s="400" t="s">
        <v>444</v>
      </c>
      <c r="C65" s="401"/>
      <c r="D65" s="401"/>
      <c r="E65" s="401"/>
      <c r="F65" s="401"/>
      <c r="G65" s="401"/>
      <c r="H65" s="401"/>
      <c r="I65" s="401"/>
      <c r="J65" s="401"/>
      <c r="K65" s="401"/>
      <c r="L65" s="401"/>
      <c r="M65" s="401"/>
      <c r="N65" s="401"/>
      <c r="O65" s="401"/>
      <c r="P65" s="401"/>
      <c r="Q65" s="401"/>
      <c r="R65" s="401"/>
      <c r="S65" s="401"/>
      <c r="T65" s="401"/>
      <c r="U65" s="401"/>
      <c r="V65" s="401"/>
      <c r="W65" s="401"/>
      <c r="X65" s="401"/>
      <c r="Y65" s="401"/>
      <c r="Z65" s="401"/>
      <c r="AA65" s="401"/>
      <c r="AB65" s="402"/>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row>
    <row r="66" spans="2:85" s="12" customFormat="1" ht="20.100000000000001" customHeight="1" thickBot="1" x14ac:dyDescent="0.25">
      <c r="B66" s="13"/>
      <c r="C66" s="284" t="s">
        <v>70</v>
      </c>
      <c r="D66" s="285"/>
      <c r="E66" s="285"/>
      <c r="F66" s="285"/>
      <c r="G66" s="285"/>
      <c r="H66" s="285"/>
      <c r="I66" s="285"/>
      <c r="J66" s="285"/>
      <c r="K66" s="285"/>
      <c r="L66" s="285"/>
      <c r="M66" s="285"/>
      <c r="N66" s="285"/>
      <c r="O66" s="285"/>
      <c r="P66" s="285"/>
      <c r="Q66" s="285"/>
      <c r="R66" s="285"/>
      <c r="S66" s="285"/>
      <c r="T66" s="285"/>
      <c r="U66" s="285"/>
      <c r="V66" s="285"/>
      <c r="W66" s="285"/>
      <c r="X66" s="286"/>
      <c r="Y66" s="284" t="s">
        <v>53</v>
      </c>
      <c r="Z66" s="285"/>
      <c r="AA66" s="286"/>
      <c r="AB66" s="14"/>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row>
    <row r="67" spans="2:85" s="12" customFormat="1" ht="31.2" customHeight="1" thickTop="1" x14ac:dyDescent="0.2">
      <c r="B67" s="13"/>
      <c r="C67" s="375" t="s">
        <v>611</v>
      </c>
      <c r="D67" s="376"/>
      <c r="E67" s="376"/>
      <c r="F67" s="376"/>
      <c r="G67" s="376"/>
      <c r="H67" s="376"/>
      <c r="I67" s="376"/>
      <c r="J67" s="376"/>
      <c r="K67" s="376"/>
      <c r="L67" s="376"/>
      <c r="M67" s="376"/>
      <c r="N67" s="376"/>
      <c r="O67" s="376"/>
      <c r="P67" s="376"/>
      <c r="Q67" s="376"/>
      <c r="R67" s="376"/>
      <c r="S67" s="376"/>
      <c r="T67" s="376"/>
      <c r="U67" s="376"/>
      <c r="V67" s="376"/>
      <c r="W67" s="376"/>
      <c r="X67" s="377"/>
      <c r="Y67" s="262"/>
      <c r="Z67" s="263"/>
      <c r="AA67" s="264"/>
      <c r="AB67" s="36"/>
      <c r="AD67" s="48"/>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row>
    <row r="68" spans="2:85" s="12" customFormat="1" ht="20.100000000000001" customHeight="1" x14ac:dyDescent="0.2">
      <c r="B68" s="24"/>
      <c r="C68" s="403" t="s">
        <v>71</v>
      </c>
      <c r="D68" s="404"/>
      <c r="E68" s="404"/>
      <c r="F68" s="404"/>
      <c r="G68" s="404"/>
      <c r="H68" s="404"/>
      <c r="I68" s="404"/>
      <c r="J68" s="404"/>
      <c r="K68" s="404"/>
      <c r="L68" s="404"/>
      <c r="M68" s="404"/>
      <c r="N68" s="404"/>
      <c r="O68" s="404"/>
      <c r="P68" s="404"/>
      <c r="Q68" s="404"/>
      <c r="R68" s="404"/>
      <c r="S68" s="404"/>
      <c r="T68" s="404"/>
      <c r="U68" s="404"/>
      <c r="V68" s="404"/>
      <c r="W68" s="404"/>
      <c r="X68" s="404"/>
      <c r="Y68" s="404"/>
      <c r="Z68" s="404"/>
      <c r="AA68" s="404"/>
      <c r="AB68" s="405"/>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row>
    <row r="69" spans="2:85" s="12" customFormat="1" ht="13.2" customHeight="1" x14ac:dyDescent="0.2">
      <c r="B69" s="24"/>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5"/>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row>
    <row r="70" spans="2:85" s="12" customFormat="1" ht="20.100000000000001" customHeight="1" x14ac:dyDescent="0.2">
      <c r="B70" s="291" t="s">
        <v>591</v>
      </c>
      <c r="C70" s="292"/>
      <c r="D70" s="292"/>
      <c r="E70" s="292"/>
      <c r="F70" s="292"/>
      <c r="G70" s="292"/>
      <c r="H70" s="292"/>
      <c r="I70" s="292"/>
      <c r="J70" s="292"/>
      <c r="K70" s="292"/>
      <c r="L70" s="292"/>
      <c r="M70" s="292"/>
      <c r="N70" s="292"/>
      <c r="O70" s="292"/>
      <c r="P70" s="292"/>
      <c r="Q70" s="292"/>
      <c r="R70" s="292"/>
      <c r="S70" s="292"/>
      <c r="T70" s="292"/>
      <c r="U70" s="292"/>
      <c r="V70" s="292"/>
      <c r="W70" s="292"/>
      <c r="X70" s="292"/>
      <c r="Y70" s="292"/>
      <c r="Z70" s="292"/>
      <c r="AA70" s="292"/>
      <c r="AB70" s="293"/>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row>
    <row r="71" spans="2:85" s="12" customFormat="1" ht="20.100000000000001" customHeight="1" x14ac:dyDescent="0.2">
      <c r="B71" s="279" t="s">
        <v>521</v>
      </c>
      <c r="C71" s="380"/>
      <c r="D71" s="380"/>
      <c r="E71" s="380"/>
      <c r="F71" s="380"/>
      <c r="G71" s="380"/>
      <c r="H71" s="380"/>
      <c r="I71" s="380"/>
      <c r="J71" s="380"/>
      <c r="K71" s="380"/>
      <c r="L71" s="380"/>
      <c r="M71" s="380"/>
      <c r="N71" s="380"/>
      <c r="O71" s="380"/>
      <c r="P71" s="380"/>
      <c r="Q71" s="380"/>
      <c r="R71" s="380"/>
      <c r="S71" s="380"/>
      <c r="T71" s="380"/>
      <c r="U71" s="380"/>
      <c r="V71" s="380"/>
      <c r="W71" s="380"/>
      <c r="X71" s="380"/>
      <c r="Y71" s="380"/>
      <c r="Z71" s="380"/>
      <c r="AA71" s="380"/>
      <c r="AB71" s="38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row>
    <row r="72" spans="2:85" s="12" customFormat="1" ht="12" customHeight="1" x14ac:dyDescent="0.2">
      <c r="B72" s="279"/>
      <c r="C72" s="380"/>
      <c r="D72" s="380"/>
      <c r="E72" s="380"/>
      <c r="F72" s="380"/>
      <c r="G72" s="380"/>
      <c r="H72" s="380"/>
      <c r="I72" s="380"/>
      <c r="J72" s="380"/>
      <c r="K72" s="380"/>
      <c r="L72" s="380"/>
      <c r="M72" s="380"/>
      <c r="N72" s="380"/>
      <c r="O72" s="380"/>
      <c r="P72" s="380"/>
      <c r="Q72" s="380"/>
      <c r="R72" s="380"/>
      <c r="S72" s="380"/>
      <c r="T72" s="380"/>
      <c r="U72" s="380"/>
      <c r="V72" s="380"/>
      <c r="W72" s="380"/>
      <c r="X72" s="380"/>
      <c r="Y72" s="380"/>
      <c r="Z72" s="380"/>
      <c r="AA72" s="380"/>
      <c r="AB72" s="38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row>
    <row r="73" spans="2:85" s="12" customFormat="1" ht="20.100000000000001" customHeight="1" thickBot="1" x14ac:dyDescent="0.25">
      <c r="B73" s="13"/>
      <c r="C73" s="284" t="s">
        <v>72</v>
      </c>
      <c r="D73" s="285"/>
      <c r="E73" s="285"/>
      <c r="F73" s="285"/>
      <c r="G73" s="285"/>
      <c r="H73" s="285"/>
      <c r="I73" s="285"/>
      <c r="J73" s="285"/>
      <c r="K73" s="285"/>
      <c r="L73" s="285"/>
      <c r="M73" s="285"/>
      <c r="N73" s="285"/>
      <c r="O73" s="285"/>
      <c r="P73" s="285"/>
      <c r="Q73" s="285"/>
      <c r="R73" s="285"/>
      <c r="S73" s="285"/>
      <c r="T73" s="285"/>
      <c r="U73" s="285"/>
      <c r="V73" s="285"/>
      <c r="W73" s="285"/>
      <c r="X73" s="286"/>
      <c r="Y73" s="284" t="s">
        <v>53</v>
      </c>
      <c r="Z73" s="285"/>
      <c r="AA73" s="286"/>
      <c r="AB73" s="14"/>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row>
    <row r="74" spans="2:85" s="12" customFormat="1" ht="30" customHeight="1" thickTop="1" x14ac:dyDescent="0.2">
      <c r="B74" s="13"/>
      <c r="C74" s="375" t="s">
        <v>612</v>
      </c>
      <c r="D74" s="376"/>
      <c r="E74" s="376"/>
      <c r="F74" s="376"/>
      <c r="G74" s="376"/>
      <c r="H74" s="376"/>
      <c r="I74" s="376"/>
      <c r="J74" s="376"/>
      <c r="K74" s="376"/>
      <c r="L74" s="376"/>
      <c r="M74" s="376"/>
      <c r="N74" s="376"/>
      <c r="O74" s="376"/>
      <c r="P74" s="376"/>
      <c r="Q74" s="376"/>
      <c r="R74" s="376"/>
      <c r="S74" s="376"/>
      <c r="T74" s="376"/>
      <c r="U74" s="376"/>
      <c r="V74" s="376"/>
      <c r="W74" s="376"/>
      <c r="X74" s="377"/>
      <c r="Y74" s="262"/>
      <c r="Z74" s="263"/>
      <c r="AA74" s="264"/>
      <c r="AB74" s="36"/>
      <c r="AD74" s="48"/>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row>
    <row r="75" spans="2:85" s="12" customFormat="1" ht="14.4" customHeight="1" x14ac:dyDescent="0.2">
      <c r="B75" s="288"/>
      <c r="C75" s="289"/>
      <c r="D75" s="289"/>
      <c r="E75" s="289"/>
      <c r="F75" s="289"/>
      <c r="G75" s="289"/>
      <c r="H75" s="289"/>
      <c r="I75" s="289"/>
      <c r="J75" s="289"/>
      <c r="K75" s="289"/>
      <c r="L75" s="289"/>
      <c r="M75" s="289"/>
      <c r="N75" s="289"/>
      <c r="O75" s="289"/>
      <c r="P75" s="289"/>
      <c r="Q75" s="289"/>
      <c r="R75" s="289"/>
      <c r="S75" s="289"/>
      <c r="T75" s="289"/>
      <c r="U75" s="289"/>
      <c r="V75" s="289"/>
      <c r="W75" s="289"/>
      <c r="X75" s="289"/>
      <c r="Y75" s="289"/>
      <c r="Z75" s="289"/>
      <c r="AA75" s="289"/>
      <c r="AB75" s="290"/>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41"/>
      <c r="CC75" s="41"/>
      <c r="CD75" s="41"/>
      <c r="CE75" s="41"/>
      <c r="CF75" s="41"/>
      <c r="CG75" s="41"/>
    </row>
    <row r="76" spans="2:85" s="12" customFormat="1" ht="20.100000000000001" customHeight="1" x14ac:dyDescent="0.2">
      <c r="B76" s="291" t="s">
        <v>592</v>
      </c>
      <c r="C76" s="292"/>
      <c r="D76" s="292"/>
      <c r="E76" s="292"/>
      <c r="F76" s="292"/>
      <c r="G76" s="292"/>
      <c r="H76" s="292"/>
      <c r="I76" s="292"/>
      <c r="J76" s="292"/>
      <c r="K76" s="292"/>
      <c r="L76" s="292"/>
      <c r="M76" s="292"/>
      <c r="N76" s="292"/>
      <c r="O76" s="292"/>
      <c r="P76" s="292"/>
      <c r="Q76" s="292"/>
      <c r="R76" s="292"/>
      <c r="S76" s="292"/>
      <c r="T76" s="292"/>
      <c r="U76" s="292"/>
      <c r="V76" s="292"/>
      <c r="W76" s="292"/>
      <c r="X76" s="292"/>
      <c r="Y76" s="292"/>
      <c r="Z76" s="292"/>
      <c r="AA76" s="292"/>
      <c r="AB76" s="293"/>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41"/>
      <c r="CC76" s="41"/>
      <c r="CD76" s="41"/>
      <c r="CE76" s="41"/>
      <c r="CF76" s="41"/>
      <c r="CG76" s="41"/>
    </row>
    <row r="77" spans="2:85" s="12" customFormat="1" ht="20.100000000000001" customHeight="1" x14ac:dyDescent="0.2">
      <c r="B77" s="279" t="s">
        <v>520</v>
      </c>
      <c r="C77" s="380"/>
      <c r="D77" s="380"/>
      <c r="E77" s="380"/>
      <c r="F77" s="380"/>
      <c r="G77" s="380"/>
      <c r="H77" s="380"/>
      <c r="I77" s="380"/>
      <c r="J77" s="380"/>
      <c r="K77" s="380"/>
      <c r="L77" s="380"/>
      <c r="M77" s="380"/>
      <c r="N77" s="380"/>
      <c r="O77" s="380"/>
      <c r="P77" s="380"/>
      <c r="Q77" s="380"/>
      <c r="R77" s="380"/>
      <c r="S77" s="380"/>
      <c r="T77" s="380"/>
      <c r="U77" s="380"/>
      <c r="V77" s="380"/>
      <c r="W77" s="380"/>
      <c r="X77" s="380"/>
      <c r="Y77" s="380"/>
      <c r="Z77" s="380"/>
      <c r="AA77" s="380"/>
      <c r="AB77" s="38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row>
    <row r="78" spans="2:85" s="12" customFormat="1" ht="20.100000000000001" customHeight="1" x14ac:dyDescent="0.2">
      <c r="B78" s="279"/>
      <c r="C78" s="380"/>
      <c r="D78" s="380"/>
      <c r="E78" s="380"/>
      <c r="F78" s="380"/>
      <c r="G78" s="380"/>
      <c r="H78" s="380"/>
      <c r="I78" s="380"/>
      <c r="J78" s="380"/>
      <c r="K78" s="380"/>
      <c r="L78" s="380"/>
      <c r="M78" s="380"/>
      <c r="N78" s="380"/>
      <c r="O78" s="380"/>
      <c r="P78" s="380"/>
      <c r="Q78" s="380"/>
      <c r="R78" s="380"/>
      <c r="S78" s="380"/>
      <c r="T78" s="380"/>
      <c r="U78" s="380"/>
      <c r="V78" s="380"/>
      <c r="W78" s="380"/>
      <c r="X78" s="380"/>
      <c r="Y78" s="380"/>
      <c r="Z78" s="380"/>
      <c r="AA78" s="380"/>
      <c r="AB78" s="38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row>
    <row r="79" spans="2:85" s="12" customFormat="1" ht="20.100000000000001" customHeight="1" x14ac:dyDescent="0.2">
      <c r="B79" s="13"/>
      <c r="C79" s="224" t="s">
        <v>73</v>
      </c>
      <c r="D79" s="225"/>
      <c r="E79" s="225"/>
      <c r="F79" s="225"/>
      <c r="G79" s="225"/>
      <c r="H79" s="225"/>
      <c r="I79" s="225"/>
      <c r="J79" s="225"/>
      <c r="K79" s="225"/>
      <c r="L79" s="391"/>
      <c r="M79" s="271" t="s">
        <v>74</v>
      </c>
      <c r="N79" s="272"/>
      <c r="O79" s="272"/>
      <c r="P79" s="272"/>
      <c r="Q79" s="272"/>
      <c r="R79" s="272"/>
      <c r="S79" s="272"/>
      <c r="T79" s="272"/>
      <c r="U79" s="272"/>
      <c r="V79" s="272"/>
      <c r="W79" s="272"/>
      <c r="X79" s="272"/>
      <c r="Y79" s="272"/>
      <c r="Z79" s="272"/>
      <c r="AA79" s="273"/>
      <c r="AB79" s="14"/>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c r="BP79" s="41"/>
      <c r="BQ79" s="41"/>
      <c r="BR79" s="41"/>
      <c r="BS79" s="41"/>
      <c r="BT79" s="41"/>
      <c r="BU79" s="41"/>
      <c r="BV79" s="41"/>
      <c r="BW79" s="41"/>
      <c r="BX79" s="41"/>
      <c r="BY79" s="41"/>
      <c r="BZ79" s="41"/>
      <c r="CA79" s="41"/>
      <c r="CB79" s="41"/>
      <c r="CC79" s="41"/>
      <c r="CD79" s="41"/>
      <c r="CE79" s="41"/>
      <c r="CF79" s="41"/>
      <c r="CG79" s="41"/>
    </row>
    <row r="80" spans="2:85" s="12" customFormat="1" ht="20.100000000000001" customHeight="1" thickBot="1" x14ac:dyDescent="0.25">
      <c r="B80" s="13"/>
      <c r="C80" s="392"/>
      <c r="D80" s="393"/>
      <c r="E80" s="393"/>
      <c r="F80" s="393"/>
      <c r="G80" s="393"/>
      <c r="H80" s="393"/>
      <c r="I80" s="393"/>
      <c r="J80" s="393"/>
      <c r="K80" s="393"/>
      <c r="L80" s="394"/>
      <c r="M80" s="284" t="s">
        <v>75</v>
      </c>
      <c r="N80" s="285"/>
      <c r="O80" s="285"/>
      <c r="P80" s="285"/>
      <c r="Q80" s="285"/>
      <c r="R80" s="285"/>
      <c r="S80" s="286"/>
      <c r="T80" s="284" t="s">
        <v>76</v>
      </c>
      <c r="U80" s="285"/>
      <c r="V80" s="285"/>
      <c r="W80" s="285"/>
      <c r="X80" s="285"/>
      <c r="Y80" s="285"/>
      <c r="Z80" s="285"/>
      <c r="AA80" s="286"/>
      <c r="AB80" s="14"/>
      <c r="AD80" s="48"/>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row>
    <row r="81" spans="1:85" s="12" customFormat="1" ht="27" customHeight="1" thickTop="1" x14ac:dyDescent="0.2">
      <c r="B81" s="13"/>
      <c r="C81" s="375" t="s">
        <v>77</v>
      </c>
      <c r="D81" s="376"/>
      <c r="E81" s="376"/>
      <c r="F81" s="376"/>
      <c r="G81" s="376"/>
      <c r="H81" s="376"/>
      <c r="I81" s="376"/>
      <c r="J81" s="376"/>
      <c r="K81" s="376"/>
      <c r="L81" s="377"/>
      <c r="M81" s="378"/>
      <c r="N81" s="379"/>
      <c r="O81" s="379"/>
      <c r="P81" s="379"/>
      <c r="Q81" s="379"/>
      <c r="R81" s="395" t="s">
        <v>445</v>
      </c>
      <c r="S81" s="396"/>
      <c r="T81" s="397"/>
      <c r="U81" s="398"/>
      <c r="V81" s="398"/>
      <c r="W81" s="398"/>
      <c r="X81" s="398"/>
      <c r="Y81" s="398"/>
      <c r="Z81" s="398"/>
      <c r="AA81" s="399"/>
      <c r="AB81" s="36"/>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row>
    <row r="82" spans="1:85" s="12" customFormat="1" ht="27" customHeight="1" x14ac:dyDescent="0.2">
      <c r="B82" s="13"/>
      <c r="C82" s="350" t="s">
        <v>78</v>
      </c>
      <c r="D82" s="351"/>
      <c r="E82" s="351"/>
      <c r="F82" s="351"/>
      <c r="G82" s="351"/>
      <c r="H82" s="351"/>
      <c r="I82" s="351"/>
      <c r="J82" s="351"/>
      <c r="K82" s="351"/>
      <c r="L82" s="352"/>
      <c r="M82" s="368"/>
      <c r="N82" s="369"/>
      <c r="O82" s="369"/>
      <c r="P82" s="369"/>
      <c r="Q82" s="369"/>
      <c r="R82" s="370" t="s">
        <v>445</v>
      </c>
      <c r="S82" s="371"/>
      <c r="T82" s="372"/>
      <c r="U82" s="373"/>
      <c r="V82" s="373"/>
      <c r="W82" s="373"/>
      <c r="X82" s="373"/>
      <c r="Y82" s="373"/>
      <c r="Z82" s="373"/>
      <c r="AA82" s="374"/>
      <c r="AB82" s="14"/>
      <c r="AD82" s="48" t="str">
        <f>IF(M82=0,"",IF(T82="","調達先を記入してください",""))</f>
        <v/>
      </c>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row>
    <row r="83" spans="1:85" s="12" customFormat="1" ht="27" customHeight="1" x14ac:dyDescent="0.2">
      <c r="B83" s="13"/>
      <c r="C83" s="350" t="s">
        <v>438</v>
      </c>
      <c r="D83" s="351"/>
      <c r="E83" s="351"/>
      <c r="F83" s="351"/>
      <c r="G83" s="351"/>
      <c r="H83" s="351"/>
      <c r="I83" s="351"/>
      <c r="J83" s="351"/>
      <c r="K83" s="351"/>
      <c r="L83" s="352"/>
      <c r="M83" s="368"/>
      <c r="N83" s="369"/>
      <c r="O83" s="369"/>
      <c r="P83" s="369"/>
      <c r="Q83" s="369"/>
      <c r="R83" s="370" t="s">
        <v>445</v>
      </c>
      <c r="S83" s="371"/>
      <c r="T83" s="372"/>
      <c r="U83" s="373"/>
      <c r="V83" s="373"/>
      <c r="W83" s="373"/>
      <c r="X83" s="373"/>
      <c r="Y83" s="373"/>
      <c r="Z83" s="373"/>
      <c r="AA83" s="374"/>
      <c r="AB83" s="14"/>
      <c r="AD83" s="48" t="str">
        <f>IF(M83=0,"",IF(T83="","調達先を記入してください",""))</f>
        <v/>
      </c>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c r="BG83" s="41"/>
      <c r="BH83" s="41"/>
      <c r="BI83" s="41"/>
      <c r="BJ83" s="41"/>
      <c r="BK83" s="41"/>
      <c r="BL83" s="41"/>
      <c r="BM83" s="41"/>
      <c r="BN83" s="41"/>
      <c r="BO83" s="41"/>
      <c r="BP83" s="41"/>
      <c r="BQ83" s="41"/>
      <c r="BR83" s="41"/>
      <c r="BS83" s="41"/>
      <c r="BT83" s="41"/>
      <c r="BU83" s="41"/>
      <c r="BV83" s="41"/>
      <c r="BW83" s="41"/>
      <c r="BX83" s="41"/>
      <c r="BY83" s="41"/>
      <c r="BZ83" s="41"/>
      <c r="CA83" s="41"/>
      <c r="CB83" s="41"/>
      <c r="CC83" s="41"/>
      <c r="CD83" s="41"/>
      <c r="CE83" s="41"/>
      <c r="CF83" s="41"/>
      <c r="CG83" s="41"/>
    </row>
    <row r="84" spans="1:85" s="12" customFormat="1" ht="10.199999999999999" customHeight="1" x14ac:dyDescent="0.2">
      <c r="B84" s="288"/>
      <c r="C84" s="289"/>
      <c r="D84" s="289"/>
      <c r="E84" s="289"/>
      <c r="F84" s="289"/>
      <c r="G84" s="289"/>
      <c r="H84" s="289"/>
      <c r="I84" s="289"/>
      <c r="J84" s="289"/>
      <c r="K84" s="289"/>
      <c r="L84" s="289"/>
      <c r="M84" s="289"/>
      <c r="N84" s="289"/>
      <c r="O84" s="289"/>
      <c r="P84" s="289"/>
      <c r="Q84" s="289"/>
      <c r="R84" s="289"/>
      <c r="S84" s="289"/>
      <c r="T84" s="289"/>
      <c r="U84" s="289"/>
      <c r="V84" s="289"/>
      <c r="W84" s="289"/>
      <c r="X84" s="289"/>
      <c r="Y84" s="289"/>
      <c r="Z84" s="289"/>
      <c r="AA84" s="289"/>
      <c r="AB84" s="290"/>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c r="BO84" s="41"/>
      <c r="BP84" s="41"/>
      <c r="BQ84" s="41"/>
      <c r="BR84" s="41"/>
      <c r="BS84" s="41"/>
      <c r="BT84" s="41"/>
      <c r="BU84" s="41"/>
      <c r="BV84" s="41"/>
      <c r="BW84" s="41"/>
      <c r="BX84" s="41"/>
      <c r="BY84" s="41"/>
      <c r="BZ84" s="41"/>
      <c r="CA84" s="41"/>
      <c r="CB84" s="41"/>
      <c r="CC84" s="41"/>
      <c r="CD84" s="41"/>
      <c r="CE84" s="41"/>
      <c r="CF84" s="41"/>
      <c r="CG84" s="41"/>
    </row>
    <row r="85" spans="1:85" s="12" customFormat="1" ht="20.100000000000001" customHeight="1" x14ac:dyDescent="0.2">
      <c r="B85" s="365" t="s">
        <v>79</v>
      </c>
      <c r="C85" s="366"/>
      <c r="D85" s="366"/>
      <c r="E85" s="366"/>
      <c r="F85" s="366"/>
      <c r="G85" s="366"/>
      <c r="H85" s="366"/>
      <c r="I85" s="366"/>
      <c r="J85" s="366"/>
      <c r="K85" s="366"/>
      <c r="L85" s="366"/>
      <c r="M85" s="366"/>
      <c r="N85" s="366"/>
      <c r="O85" s="366"/>
      <c r="P85" s="366"/>
      <c r="Q85" s="366"/>
      <c r="R85" s="366"/>
      <c r="S85" s="366"/>
      <c r="T85" s="366"/>
      <c r="U85" s="366"/>
      <c r="V85" s="366"/>
      <c r="W85" s="366"/>
      <c r="X85" s="366"/>
      <c r="Y85" s="366"/>
      <c r="Z85" s="366"/>
      <c r="AA85" s="366"/>
      <c r="AB85" s="367"/>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c r="BJ85" s="41"/>
      <c r="BK85" s="41"/>
      <c r="BL85" s="41"/>
      <c r="BM85" s="41"/>
      <c r="BN85" s="41"/>
      <c r="BO85" s="41"/>
      <c r="BP85" s="41"/>
      <c r="BQ85" s="41"/>
      <c r="BR85" s="41"/>
      <c r="BS85" s="41"/>
      <c r="BT85" s="41"/>
      <c r="BU85" s="41"/>
      <c r="BV85" s="41"/>
      <c r="BW85" s="41"/>
      <c r="BX85" s="41"/>
      <c r="BY85" s="41"/>
      <c r="BZ85" s="41"/>
      <c r="CA85" s="41"/>
      <c r="CB85" s="41"/>
      <c r="CC85" s="41"/>
      <c r="CD85" s="41"/>
      <c r="CE85" s="41"/>
      <c r="CF85" s="41"/>
      <c r="CG85" s="41"/>
    </row>
    <row r="86" spans="1:85" s="12" customFormat="1" ht="41.4" customHeight="1" x14ac:dyDescent="0.2">
      <c r="B86" s="389" t="s">
        <v>461</v>
      </c>
      <c r="C86" s="250"/>
      <c r="D86" s="250"/>
      <c r="E86" s="250"/>
      <c r="F86" s="250"/>
      <c r="G86" s="250"/>
      <c r="H86" s="250"/>
      <c r="I86" s="250"/>
      <c r="J86" s="250"/>
      <c r="K86" s="250"/>
      <c r="L86" s="250"/>
      <c r="M86" s="250"/>
      <c r="N86" s="250"/>
      <c r="O86" s="250"/>
      <c r="P86" s="250"/>
      <c r="Q86" s="250"/>
      <c r="R86" s="250"/>
      <c r="S86" s="250"/>
      <c r="T86" s="250"/>
      <c r="U86" s="250"/>
      <c r="V86" s="250"/>
      <c r="W86" s="250"/>
      <c r="X86" s="250"/>
      <c r="Y86" s="250"/>
      <c r="Z86" s="250"/>
      <c r="AA86" s="250"/>
      <c r="AB86" s="390"/>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c r="BJ86" s="41"/>
      <c r="BK86" s="41"/>
      <c r="BL86" s="41"/>
      <c r="BM86" s="41"/>
      <c r="BN86" s="41"/>
      <c r="BO86" s="41"/>
      <c r="BP86" s="41"/>
      <c r="BQ86" s="41"/>
      <c r="BR86" s="41"/>
      <c r="BS86" s="41"/>
      <c r="BT86" s="41"/>
      <c r="BU86" s="41"/>
      <c r="BV86" s="41"/>
      <c r="BW86" s="41"/>
      <c r="BX86" s="41"/>
      <c r="BY86" s="41"/>
      <c r="BZ86" s="41"/>
      <c r="CA86" s="41"/>
      <c r="CB86" s="41"/>
      <c r="CC86" s="41"/>
      <c r="CD86" s="41"/>
      <c r="CE86" s="41"/>
      <c r="CF86" s="41"/>
      <c r="CG86" s="41"/>
    </row>
    <row r="87" spans="1:85" s="12" customFormat="1" ht="13.2" customHeight="1" x14ac:dyDescent="0.2">
      <c r="B87" s="57"/>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8"/>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c r="BI87" s="41"/>
      <c r="BJ87" s="41"/>
      <c r="BK87" s="41"/>
      <c r="BL87" s="41"/>
      <c r="BM87" s="41"/>
      <c r="BN87" s="41"/>
      <c r="BO87" s="41"/>
      <c r="BP87" s="41"/>
      <c r="BQ87" s="41"/>
      <c r="BR87" s="41"/>
      <c r="BS87" s="41"/>
      <c r="BT87" s="41"/>
      <c r="BU87" s="41"/>
      <c r="BV87" s="41"/>
      <c r="BW87" s="41"/>
      <c r="BX87" s="41"/>
      <c r="BY87" s="41"/>
      <c r="BZ87" s="41"/>
      <c r="CA87" s="41"/>
      <c r="CB87" s="41"/>
      <c r="CC87" s="41"/>
      <c r="CD87" s="41"/>
      <c r="CE87" s="41"/>
      <c r="CF87" s="41"/>
      <c r="CG87" s="41"/>
    </row>
    <row r="88" spans="1:85" ht="13.2" customHeight="1" x14ac:dyDescent="0.2">
      <c r="B88" s="62"/>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4"/>
      <c r="AD88" s="43"/>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c r="CG88" s="45"/>
    </row>
    <row r="89" spans="1:85" ht="22.8" customHeight="1" x14ac:dyDescent="0.2">
      <c r="AD89" s="43"/>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row>
    <row r="90" spans="1:85" x14ac:dyDescent="0.2">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3"/>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5"/>
      <c r="CD90" s="45"/>
      <c r="CE90" s="45"/>
      <c r="CF90" s="45"/>
      <c r="CG90" s="45"/>
    </row>
    <row r="91" spans="1:85" x14ac:dyDescent="0.2">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3"/>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c r="BR91" s="45"/>
      <c r="BS91" s="45"/>
      <c r="BT91" s="45"/>
      <c r="BU91" s="45"/>
      <c r="BV91" s="45"/>
      <c r="BW91" s="45"/>
      <c r="BX91" s="45"/>
      <c r="BY91" s="45"/>
      <c r="BZ91" s="45"/>
      <c r="CA91" s="45"/>
      <c r="CB91" s="45"/>
      <c r="CC91" s="45"/>
      <c r="CD91" s="45"/>
      <c r="CE91" s="45"/>
      <c r="CF91" s="45"/>
      <c r="CG91" s="45"/>
    </row>
    <row r="92" spans="1:85" x14ac:dyDescent="0.2">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3"/>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c r="BQ92" s="45"/>
      <c r="BR92" s="45"/>
      <c r="BS92" s="45"/>
      <c r="BT92" s="45"/>
      <c r="BU92" s="45"/>
      <c r="BV92" s="45"/>
      <c r="BW92" s="45"/>
      <c r="BX92" s="45"/>
      <c r="BY92" s="45"/>
      <c r="BZ92" s="45"/>
      <c r="CA92" s="45"/>
      <c r="CB92" s="45"/>
      <c r="CC92" s="45"/>
      <c r="CD92" s="45"/>
      <c r="CE92" s="45"/>
      <c r="CF92" s="45"/>
      <c r="CG92" s="45"/>
    </row>
    <row r="93" spans="1:85" x14ac:dyDescent="0.2">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3"/>
      <c r="AE93" s="45"/>
      <c r="AF93" s="45"/>
      <c r="AG93" s="45"/>
      <c r="AH93" s="45"/>
      <c r="AI93" s="45"/>
      <c r="AJ93" s="45"/>
      <c r="AK93" s="45"/>
      <c r="AL93" s="45"/>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c r="BR93" s="45"/>
      <c r="BS93" s="45"/>
      <c r="BT93" s="45"/>
      <c r="BU93" s="45"/>
      <c r="BV93" s="45"/>
      <c r="BW93" s="45"/>
      <c r="BX93" s="45"/>
      <c r="BY93" s="45"/>
      <c r="BZ93" s="45"/>
      <c r="CA93" s="45"/>
      <c r="CB93" s="45"/>
      <c r="CC93" s="45"/>
      <c r="CD93" s="45"/>
      <c r="CE93" s="45"/>
      <c r="CF93" s="45"/>
      <c r="CG93" s="45"/>
    </row>
    <row r="94" spans="1:85" x14ac:dyDescent="0.2">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3"/>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c r="BM94" s="45"/>
      <c r="BN94" s="45"/>
      <c r="BO94" s="45"/>
      <c r="BP94" s="45"/>
      <c r="BQ94" s="45"/>
      <c r="BR94" s="45"/>
      <c r="BS94" s="45"/>
      <c r="BT94" s="45"/>
      <c r="BU94" s="45"/>
      <c r="BV94" s="45"/>
      <c r="BW94" s="45"/>
      <c r="BX94" s="45"/>
      <c r="BY94" s="45"/>
      <c r="BZ94" s="45"/>
      <c r="CA94" s="45"/>
      <c r="CB94" s="45"/>
      <c r="CC94" s="45"/>
      <c r="CD94" s="45"/>
      <c r="CE94" s="45"/>
      <c r="CF94" s="45"/>
      <c r="CG94" s="45"/>
    </row>
    <row r="95" spans="1:85" x14ac:dyDescent="0.2">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3"/>
      <c r="AE95" s="45"/>
      <c r="AF95" s="45"/>
      <c r="AG95" s="45"/>
      <c r="AH95" s="45"/>
      <c r="AI95" s="45"/>
      <c r="AJ95" s="45"/>
      <c r="AK95" s="45"/>
      <c r="AL95" s="45"/>
      <c r="AM95" s="45"/>
      <c r="AN95" s="45"/>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c r="BM95" s="45"/>
      <c r="BN95" s="45"/>
      <c r="BO95" s="45"/>
      <c r="BP95" s="45"/>
      <c r="BQ95" s="45"/>
      <c r="BR95" s="45"/>
      <c r="BS95" s="45"/>
      <c r="BT95" s="45"/>
      <c r="BU95" s="45"/>
      <c r="BV95" s="45"/>
      <c r="BW95" s="45"/>
      <c r="BX95" s="45"/>
      <c r="BY95" s="45"/>
      <c r="BZ95" s="45"/>
      <c r="CA95" s="45"/>
      <c r="CB95" s="45"/>
      <c r="CC95" s="45"/>
      <c r="CD95" s="45"/>
      <c r="CE95" s="45"/>
      <c r="CF95" s="45"/>
      <c r="CG95" s="45"/>
    </row>
    <row r="96" spans="1:85" x14ac:dyDescent="0.2">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3"/>
      <c r="AE96" s="45"/>
      <c r="AF96" s="45"/>
      <c r="AG96" s="45"/>
      <c r="AH96" s="45"/>
      <c r="AI96" s="45"/>
      <c r="AJ96" s="45"/>
      <c r="AK96" s="45"/>
      <c r="AL96" s="45"/>
      <c r="AM96" s="45"/>
      <c r="AN96" s="45"/>
      <c r="AO96" s="45"/>
      <c r="AP96" s="45"/>
      <c r="AQ96" s="45"/>
      <c r="AR96" s="45"/>
      <c r="AS96" s="45"/>
      <c r="AT96" s="45"/>
      <c r="AU96" s="45"/>
      <c r="AV96" s="45"/>
      <c r="AW96" s="45"/>
      <c r="AX96" s="45"/>
      <c r="AY96" s="45"/>
      <c r="AZ96" s="45"/>
      <c r="BA96" s="45"/>
      <c r="BB96" s="45"/>
      <c r="BC96" s="45"/>
      <c r="BD96" s="45"/>
      <c r="BE96" s="45"/>
      <c r="BF96" s="45"/>
      <c r="BG96" s="45"/>
      <c r="BH96" s="45"/>
      <c r="BI96" s="45"/>
      <c r="BJ96" s="45"/>
      <c r="BK96" s="45"/>
      <c r="BL96" s="45"/>
      <c r="BM96" s="45"/>
      <c r="BN96" s="45"/>
      <c r="BO96" s="45"/>
      <c r="BP96" s="45"/>
      <c r="BQ96" s="45"/>
      <c r="BR96" s="45"/>
      <c r="BS96" s="45"/>
      <c r="BT96" s="45"/>
      <c r="BU96" s="45"/>
      <c r="BV96" s="45"/>
      <c r="BW96" s="45"/>
      <c r="BX96" s="45"/>
      <c r="BY96" s="45"/>
      <c r="BZ96" s="45"/>
      <c r="CA96" s="45"/>
      <c r="CB96" s="45"/>
      <c r="CC96" s="45"/>
      <c r="CD96" s="45"/>
      <c r="CE96" s="45"/>
      <c r="CF96" s="45"/>
      <c r="CG96" s="45"/>
    </row>
    <row r="97" spans="1:85" x14ac:dyDescent="0.2">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3"/>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5"/>
      <c r="BS97" s="45"/>
      <c r="BT97" s="45"/>
      <c r="BU97" s="45"/>
      <c r="BV97" s="45"/>
      <c r="BW97" s="45"/>
      <c r="BX97" s="45"/>
      <c r="BY97" s="45"/>
      <c r="BZ97" s="45"/>
      <c r="CA97" s="45"/>
      <c r="CB97" s="45"/>
      <c r="CC97" s="45"/>
      <c r="CD97" s="45"/>
      <c r="CE97" s="45"/>
      <c r="CF97" s="45"/>
      <c r="CG97" s="45"/>
    </row>
    <row r="98" spans="1:85" x14ac:dyDescent="0.2">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3"/>
      <c r="AE98" s="45"/>
      <c r="AF98" s="45"/>
      <c r="AG98" s="45"/>
      <c r="AH98" s="45"/>
      <c r="AI98" s="45"/>
      <c r="AJ98" s="45"/>
      <c r="AK98" s="45"/>
      <c r="AL98" s="45"/>
      <c r="AM98" s="45"/>
      <c r="AN98" s="45"/>
      <c r="AO98" s="45"/>
      <c r="AP98" s="45"/>
      <c r="AQ98" s="45"/>
      <c r="AR98" s="45"/>
      <c r="AS98" s="45"/>
      <c r="AT98" s="45"/>
      <c r="AU98" s="45"/>
      <c r="AV98" s="45"/>
      <c r="AW98" s="45"/>
      <c r="AX98" s="45"/>
      <c r="AY98" s="45"/>
      <c r="AZ98" s="45"/>
      <c r="BA98" s="45"/>
      <c r="BB98" s="45"/>
      <c r="BC98" s="45"/>
      <c r="BD98" s="45"/>
      <c r="BE98" s="45"/>
      <c r="BF98" s="45"/>
      <c r="BG98" s="45"/>
      <c r="BH98" s="45"/>
      <c r="BI98" s="45"/>
      <c r="BJ98" s="45"/>
      <c r="BK98" s="45"/>
      <c r="BL98" s="45"/>
      <c r="BM98" s="45"/>
      <c r="BN98" s="45"/>
      <c r="BO98" s="45"/>
      <c r="BP98" s="45"/>
      <c r="BQ98" s="45"/>
      <c r="BR98" s="45"/>
      <c r="BS98" s="45"/>
      <c r="BT98" s="45"/>
      <c r="BU98" s="45"/>
      <c r="BV98" s="45"/>
      <c r="BW98" s="45"/>
      <c r="BX98" s="45"/>
      <c r="BY98" s="45"/>
      <c r="BZ98" s="45"/>
      <c r="CA98" s="45"/>
      <c r="CB98" s="45"/>
      <c r="CC98" s="45"/>
      <c r="CD98" s="45"/>
      <c r="CE98" s="45"/>
      <c r="CF98" s="45"/>
      <c r="CG98" s="45"/>
    </row>
    <row r="99" spans="1:85" x14ac:dyDescent="0.2">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3"/>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5"/>
      <c r="BP99" s="45"/>
      <c r="BQ99" s="45"/>
      <c r="BR99" s="45"/>
      <c r="BS99" s="45"/>
      <c r="BT99" s="45"/>
      <c r="BU99" s="45"/>
      <c r="BV99" s="45"/>
      <c r="BW99" s="45"/>
      <c r="BX99" s="45"/>
      <c r="BY99" s="45"/>
      <c r="BZ99" s="45"/>
      <c r="CA99" s="45"/>
      <c r="CB99" s="45"/>
      <c r="CC99" s="45"/>
      <c r="CD99" s="45"/>
      <c r="CE99" s="45"/>
      <c r="CF99" s="45"/>
      <c r="CG99" s="45"/>
    </row>
    <row r="100" spans="1:85" x14ac:dyDescent="0.2">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3"/>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5"/>
      <c r="BR100" s="45"/>
      <c r="BS100" s="45"/>
      <c r="BT100" s="45"/>
      <c r="BU100" s="45"/>
      <c r="BV100" s="45"/>
      <c r="BW100" s="45"/>
      <c r="BX100" s="45"/>
      <c r="BY100" s="45"/>
      <c r="BZ100" s="45"/>
      <c r="CA100" s="45"/>
      <c r="CB100" s="45"/>
      <c r="CC100" s="45"/>
      <c r="CD100" s="45"/>
      <c r="CE100" s="45"/>
      <c r="CF100" s="45"/>
      <c r="CG100" s="45"/>
    </row>
    <row r="101" spans="1:85" x14ac:dyDescent="0.2">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3"/>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45"/>
      <c r="BF101" s="45"/>
      <c r="BG101" s="45"/>
      <c r="BH101" s="45"/>
      <c r="BI101" s="45"/>
      <c r="BJ101" s="45"/>
      <c r="BK101" s="45"/>
      <c r="BL101" s="45"/>
      <c r="BM101" s="45"/>
      <c r="BN101" s="45"/>
      <c r="BO101" s="45"/>
      <c r="BP101" s="45"/>
      <c r="BQ101" s="45"/>
      <c r="BR101" s="45"/>
      <c r="BS101" s="45"/>
      <c r="BT101" s="45"/>
      <c r="BU101" s="45"/>
      <c r="BV101" s="45"/>
      <c r="BW101" s="45"/>
      <c r="BX101" s="45"/>
      <c r="BY101" s="45"/>
      <c r="BZ101" s="45"/>
      <c r="CA101" s="45"/>
      <c r="CB101" s="45"/>
      <c r="CC101" s="45"/>
      <c r="CD101" s="45"/>
      <c r="CE101" s="45"/>
      <c r="CF101" s="45"/>
      <c r="CG101" s="45"/>
    </row>
    <row r="102" spans="1:85" x14ac:dyDescent="0.2">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3"/>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c r="BZ102" s="45"/>
      <c r="CA102" s="45"/>
      <c r="CB102" s="45"/>
      <c r="CC102" s="45"/>
      <c r="CD102" s="45"/>
      <c r="CE102" s="45"/>
      <c r="CF102" s="45"/>
      <c r="CG102" s="45"/>
    </row>
    <row r="103" spans="1:85" x14ac:dyDescent="0.2">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3"/>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c r="BB103" s="45"/>
      <c r="BC103" s="45"/>
      <c r="BD103" s="45"/>
      <c r="BE103" s="45"/>
      <c r="BF103" s="45"/>
      <c r="BG103" s="45"/>
      <c r="BH103" s="45"/>
      <c r="BI103" s="45"/>
      <c r="BJ103" s="45"/>
      <c r="BK103" s="45"/>
      <c r="BL103" s="45"/>
      <c r="BM103" s="45"/>
      <c r="BN103" s="45"/>
      <c r="BO103" s="45"/>
      <c r="BP103" s="45"/>
      <c r="BQ103" s="45"/>
      <c r="BR103" s="45"/>
      <c r="BS103" s="45"/>
      <c r="BT103" s="45"/>
      <c r="BU103" s="45"/>
      <c r="BV103" s="45"/>
      <c r="BW103" s="45"/>
      <c r="BX103" s="45"/>
      <c r="BY103" s="45"/>
      <c r="BZ103" s="45"/>
      <c r="CA103" s="45"/>
      <c r="CB103" s="45"/>
      <c r="CC103" s="45"/>
      <c r="CD103" s="45"/>
      <c r="CE103" s="45"/>
      <c r="CF103" s="45"/>
      <c r="CG103" s="45"/>
    </row>
    <row r="104" spans="1:85" x14ac:dyDescent="0.2">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3"/>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45"/>
      <c r="BH104" s="45"/>
      <c r="BI104" s="45"/>
      <c r="BJ104" s="45"/>
      <c r="BK104" s="45"/>
      <c r="BL104" s="45"/>
      <c r="BM104" s="45"/>
      <c r="BN104" s="45"/>
      <c r="BO104" s="45"/>
      <c r="BP104" s="45"/>
      <c r="BQ104" s="45"/>
      <c r="BR104" s="45"/>
      <c r="BS104" s="45"/>
      <c r="BT104" s="45"/>
      <c r="BU104" s="45"/>
      <c r="BV104" s="45"/>
      <c r="BW104" s="45"/>
      <c r="BX104" s="45"/>
      <c r="BY104" s="45"/>
      <c r="BZ104" s="45"/>
      <c r="CA104" s="45"/>
      <c r="CB104" s="45"/>
      <c r="CC104" s="45"/>
      <c r="CD104" s="45"/>
      <c r="CE104" s="45"/>
      <c r="CF104" s="45"/>
      <c r="CG104" s="45"/>
    </row>
    <row r="105" spans="1:85" x14ac:dyDescent="0.2">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3"/>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45"/>
      <c r="BA105" s="45"/>
      <c r="BB105" s="45"/>
      <c r="BC105" s="45"/>
      <c r="BD105" s="45"/>
      <c r="BE105" s="45"/>
      <c r="BF105" s="45"/>
      <c r="BG105" s="45"/>
      <c r="BH105" s="45"/>
      <c r="BI105" s="45"/>
      <c r="BJ105" s="45"/>
      <c r="BK105" s="45"/>
      <c r="BL105" s="45"/>
      <c r="BM105" s="45"/>
      <c r="BN105" s="45"/>
      <c r="BO105" s="45"/>
      <c r="BP105" s="45"/>
      <c r="BQ105" s="45"/>
      <c r="BR105" s="45"/>
      <c r="BS105" s="45"/>
      <c r="BT105" s="45"/>
      <c r="BU105" s="45"/>
      <c r="BV105" s="45"/>
      <c r="BW105" s="45"/>
      <c r="BX105" s="45"/>
      <c r="BY105" s="45"/>
      <c r="BZ105" s="45"/>
      <c r="CA105" s="45"/>
      <c r="CB105" s="45"/>
      <c r="CC105" s="45"/>
      <c r="CD105" s="45"/>
      <c r="CE105" s="45"/>
      <c r="CF105" s="45"/>
      <c r="CG105" s="45"/>
    </row>
    <row r="106" spans="1:85" x14ac:dyDescent="0.2">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3"/>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45"/>
      <c r="BH106" s="45"/>
      <c r="BI106" s="45"/>
      <c r="BJ106" s="45"/>
      <c r="BK106" s="45"/>
      <c r="BL106" s="45"/>
      <c r="BM106" s="45"/>
      <c r="BN106" s="45"/>
      <c r="BO106" s="45"/>
      <c r="BP106" s="45"/>
      <c r="BQ106" s="45"/>
      <c r="BR106" s="45"/>
      <c r="BS106" s="45"/>
      <c r="BT106" s="45"/>
      <c r="BU106" s="45"/>
      <c r="BV106" s="45"/>
      <c r="BW106" s="45"/>
      <c r="BX106" s="45"/>
      <c r="BY106" s="45"/>
      <c r="BZ106" s="45"/>
      <c r="CA106" s="45"/>
      <c r="CB106" s="45"/>
      <c r="CC106" s="45"/>
      <c r="CD106" s="45"/>
      <c r="CE106" s="45"/>
      <c r="CF106" s="45"/>
      <c r="CG106" s="45"/>
    </row>
    <row r="107" spans="1:85" x14ac:dyDescent="0.2">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3"/>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45"/>
      <c r="BK107" s="45"/>
      <c r="BL107" s="45"/>
      <c r="BM107" s="45"/>
      <c r="BN107" s="45"/>
      <c r="BO107" s="45"/>
      <c r="BP107" s="45"/>
      <c r="BQ107" s="45"/>
      <c r="BR107" s="45"/>
      <c r="BS107" s="45"/>
      <c r="BT107" s="45"/>
      <c r="BU107" s="45"/>
      <c r="BV107" s="45"/>
      <c r="BW107" s="45"/>
      <c r="BX107" s="45"/>
      <c r="BY107" s="45"/>
      <c r="BZ107" s="45"/>
      <c r="CA107" s="45"/>
      <c r="CB107" s="45"/>
      <c r="CC107" s="45"/>
      <c r="CD107" s="45"/>
      <c r="CE107" s="45"/>
      <c r="CF107" s="45"/>
      <c r="CG107" s="45"/>
    </row>
    <row r="108" spans="1:85" x14ac:dyDescent="0.2">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3"/>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45"/>
      <c r="BU108" s="45"/>
      <c r="BV108" s="45"/>
      <c r="BW108" s="45"/>
      <c r="BX108" s="45"/>
      <c r="BY108" s="45"/>
      <c r="BZ108" s="45"/>
      <c r="CA108" s="45"/>
      <c r="CB108" s="45"/>
      <c r="CC108" s="45"/>
      <c r="CD108" s="45"/>
      <c r="CE108" s="45"/>
      <c r="CF108" s="45"/>
      <c r="CG108" s="45"/>
    </row>
    <row r="109" spans="1:85" x14ac:dyDescent="0.2">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3"/>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45"/>
      <c r="BA109" s="45"/>
      <c r="BB109" s="45"/>
      <c r="BC109" s="45"/>
      <c r="BD109" s="45"/>
      <c r="BE109" s="45"/>
      <c r="BF109" s="45"/>
      <c r="BG109" s="45"/>
      <c r="BH109" s="45"/>
      <c r="BI109" s="45"/>
      <c r="BJ109" s="45"/>
      <c r="BK109" s="45"/>
      <c r="BL109" s="45"/>
      <c r="BM109" s="45"/>
      <c r="BN109" s="45"/>
      <c r="BO109" s="45"/>
      <c r="BP109" s="45"/>
      <c r="BQ109" s="45"/>
      <c r="BR109" s="45"/>
      <c r="BS109" s="45"/>
      <c r="BT109" s="45"/>
      <c r="BU109" s="45"/>
      <c r="BV109" s="45"/>
      <c r="BW109" s="45"/>
      <c r="BX109" s="45"/>
      <c r="BY109" s="45"/>
      <c r="BZ109" s="45"/>
      <c r="CA109" s="45"/>
      <c r="CB109" s="45"/>
      <c r="CC109" s="45"/>
      <c r="CD109" s="45"/>
      <c r="CE109" s="45"/>
      <c r="CF109" s="45"/>
      <c r="CG109" s="45"/>
    </row>
    <row r="110" spans="1:85" x14ac:dyDescent="0.2">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3"/>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c r="BC110" s="45"/>
      <c r="BD110" s="45"/>
      <c r="BE110" s="45"/>
      <c r="BF110" s="45"/>
      <c r="BG110" s="45"/>
      <c r="BH110" s="45"/>
      <c r="BI110" s="45"/>
      <c r="BJ110" s="45"/>
      <c r="BK110" s="45"/>
      <c r="BL110" s="45"/>
      <c r="BM110" s="45"/>
      <c r="BN110" s="45"/>
      <c r="BO110" s="45"/>
      <c r="BP110" s="45"/>
      <c r="BQ110" s="45"/>
      <c r="BR110" s="45"/>
      <c r="BS110" s="45"/>
      <c r="BT110" s="45"/>
      <c r="BU110" s="45"/>
      <c r="BV110" s="45"/>
      <c r="BW110" s="45"/>
      <c r="BX110" s="45"/>
      <c r="BY110" s="45"/>
      <c r="BZ110" s="45"/>
      <c r="CA110" s="45"/>
      <c r="CB110" s="45"/>
      <c r="CC110" s="45"/>
      <c r="CD110" s="45"/>
      <c r="CE110" s="45"/>
      <c r="CF110" s="45"/>
      <c r="CG110" s="45"/>
    </row>
    <row r="111" spans="1:85" x14ac:dyDescent="0.2">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3"/>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c r="BA111" s="45"/>
      <c r="BB111" s="45"/>
      <c r="BC111" s="45"/>
      <c r="BD111" s="45"/>
      <c r="BE111" s="45"/>
      <c r="BF111" s="45"/>
      <c r="BG111" s="45"/>
      <c r="BH111" s="45"/>
      <c r="BI111" s="45"/>
      <c r="BJ111" s="45"/>
      <c r="BK111" s="45"/>
      <c r="BL111" s="45"/>
      <c r="BM111" s="45"/>
      <c r="BN111" s="45"/>
      <c r="BO111" s="45"/>
      <c r="BP111" s="45"/>
      <c r="BQ111" s="45"/>
      <c r="BR111" s="45"/>
      <c r="BS111" s="45"/>
      <c r="BT111" s="45"/>
      <c r="BU111" s="45"/>
      <c r="BV111" s="45"/>
      <c r="BW111" s="45"/>
      <c r="BX111" s="45"/>
      <c r="BY111" s="45"/>
      <c r="BZ111" s="45"/>
      <c r="CA111" s="45"/>
      <c r="CB111" s="45"/>
      <c r="CC111" s="45"/>
      <c r="CD111" s="45"/>
      <c r="CE111" s="45"/>
      <c r="CF111" s="45"/>
      <c r="CG111" s="45"/>
    </row>
    <row r="112" spans="1:85" x14ac:dyDescent="0.2">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3"/>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45"/>
      <c r="BS112" s="45"/>
      <c r="BT112" s="45"/>
      <c r="BU112" s="45"/>
      <c r="BV112" s="45"/>
      <c r="BW112" s="45"/>
      <c r="BX112" s="45"/>
      <c r="BY112" s="45"/>
      <c r="BZ112" s="45"/>
      <c r="CA112" s="45"/>
      <c r="CB112" s="45"/>
      <c r="CC112" s="45"/>
      <c r="CD112" s="45"/>
      <c r="CE112" s="45"/>
      <c r="CF112" s="45"/>
      <c r="CG112" s="45"/>
    </row>
    <row r="113" spans="1:85" x14ac:dyDescent="0.2">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3"/>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45"/>
      <c r="BT113" s="45"/>
      <c r="BU113" s="45"/>
      <c r="BV113" s="45"/>
      <c r="BW113" s="45"/>
      <c r="BX113" s="45"/>
      <c r="BY113" s="45"/>
      <c r="BZ113" s="45"/>
      <c r="CA113" s="45"/>
      <c r="CB113" s="45"/>
      <c r="CC113" s="45"/>
      <c r="CD113" s="45"/>
      <c r="CE113" s="45"/>
      <c r="CF113" s="45"/>
      <c r="CG113" s="45"/>
    </row>
    <row r="114" spans="1:85" x14ac:dyDescent="0.2">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3"/>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c r="BR114" s="45"/>
      <c r="BS114" s="45"/>
      <c r="BT114" s="45"/>
      <c r="BU114" s="45"/>
      <c r="BV114" s="45"/>
      <c r="BW114" s="45"/>
      <c r="BX114" s="45"/>
      <c r="BY114" s="45"/>
      <c r="BZ114" s="45"/>
      <c r="CA114" s="45"/>
      <c r="CB114" s="45"/>
      <c r="CC114" s="45"/>
      <c r="CD114" s="45"/>
      <c r="CE114" s="45"/>
      <c r="CF114" s="45"/>
      <c r="CG114" s="45"/>
    </row>
    <row r="115" spans="1:85" x14ac:dyDescent="0.2">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3"/>
      <c r="AE115" s="45"/>
      <c r="AF115" s="45"/>
      <c r="AG115" s="45"/>
      <c r="AH115" s="45"/>
      <c r="AI115" s="45"/>
      <c r="AJ115" s="45"/>
      <c r="AK115" s="45"/>
      <c r="AL115" s="45"/>
      <c r="AM115" s="45"/>
      <c r="AN115" s="45"/>
      <c r="AO115" s="45"/>
      <c r="AP115" s="45"/>
      <c r="AQ115" s="45"/>
      <c r="AR115" s="45"/>
      <c r="AS115" s="45"/>
      <c r="AT115" s="45"/>
      <c r="AU115" s="45"/>
      <c r="AV115" s="45"/>
      <c r="AW115" s="45"/>
      <c r="AX115" s="45"/>
      <c r="AY115" s="45"/>
      <c r="AZ115" s="45"/>
      <c r="BA115" s="45"/>
      <c r="BB115" s="45"/>
      <c r="BC115" s="45"/>
      <c r="BD115" s="45"/>
      <c r="BE115" s="45"/>
      <c r="BF115" s="45"/>
      <c r="BG115" s="45"/>
      <c r="BH115" s="45"/>
      <c r="BI115" s="45"/>
      <c r="BJ115" s="45"/>
      <c r="BK115" s="45"/>
      <c r="BL115" s="45"/>
      <c r="BM115" s="45"/>
      <c r="BN115" s="45"/>
      <c r="BO115" s="45"/>
      <c r="BP115" s="45"/>
      <c r="BQ115" s="45"/>
      <c r="BR115" s="45"/>
      <c r="BS115" s="45"/>
      <c r="BT115" s="45"/>
      <c r="BU115" s="45"/>
      <c r="BV115" s="45"/>
      <c r="BW115" s="45"/>
      <c r="BX115" s="45"/>
      <c r="BY115" s="45"/>
      <c r="BZ115" s="45"/>
      <c r="CA115" s="45"/>
      <c r="CB115" s="45"/>
      <c r="CC115" s="45"/>
      <c r="CD115" s="45"/>
      <c r="CE115" s="45"/>
      <c r="CF115" s="45"/>
      <c r="CG115" s="45"/>
    </row>
    <row r="116" spans="1:85" x14ac:dyDescent="0.2">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3"/>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45"/>
      <c r="BA116" s="45"/>
      <c r="BB116" s="45"/>
      <c r="BC116" s="45"/>
      <c r="BD116" s="45"/>
      <c r="BE116" s="45"/>
      <c r="BF116" s="45"/>
      <c r="BG116" s="45"/>
      <c r="BH116" s="45"/>
      <c r="BI116" s="45"/>
      <c r="BJ116" s="45"/>
      <c r="BK116" s="45"/>
      <c r="BL116" s="45"/>
      <c r="BM116" s="45"/>
      <c r="BN116" s="45"/>
      <c r="BO116" s="45"/>
      <c r="BP116" s="45"/>
      <c r="BQ116" s="45"/>
      <c r="BR116" s="45"/>
      <c r="BS116" s="45"/>
      <c r="BT116" s="45"/>
      <c r="BU116" s="45"/>
      <c r="BV116" s="45"/>
      <c r="BW116" s="45"/>
      <c r="BX116" s="45"/>
      <c r="BY116" s="45"/>
      <c r="BZ116" s="45"/>
      <c r="CA116" s="45"/>
      <c r="CB116" s="45"/>
      <c r="CC116" s="45"/>
      <c r="CD116" s="45"/>
      <c r="CE116" s="45"/>
      <c r="CF116" s="45"/>
      <c r="CG116" s="45"/>
    </row>
    <row r="117" spans="1:85" x14ac:dyDescent="0.2">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3"/>
      <c r="AE117" s="45"/>
      <c r="AF117" s="45"/>
      <c r="AG117" s="45"/>
      <c r="AH117" s="45"/>
      <c r="AI117" s="45"/>
      <c r="AJ117" s="45"/>
      <c r="AK117" s="45"/>
      <c r="AL117" s="45"/>
      <c r="AM117" s="45"/>
      <c r="AN117" s="45"/>
      <c r="AO117" s="45"/>
      <c r="AP117" s="45"/>
      <c r="AQ117" s="45"/>
      <c r="AR117" s="45"/>
      <c r="AS117" s="45"/>
      <c r="AT117" s="45"/>
      <c r="AU117" s="45"/>
      <c r="AV117" s="45"/>
      <c r="AW117" s="45"/>
      <c r="AX117" s="45"/>
      <c r="AY117" s="45"/>
      <c r="AZ117" s="45"/>
      <c r="BA117" s="45"/>
      <c r="BB117" s="45"/>
      <c r="BC117" s="45"/>
      <c r="BD117" s="45"/>
      <c r="BE117" s="45"/>
      <c r="BF117" s="45"/>
      <c r="BG117" s="45"/>
      <c r="BH117" s="45"/>
      <c r="BI117" s="45"/>
      <c r="BJ117" s="45"/>
      <c r="BK117" s="45"/>
      <c r="BL117" s="45"/>
      <c r="BM117" s="45"/>
      <c r="BN117" s="45"/>
      <c r="BO117" s="45"/>
      <c r="BP117" s="45"/>
      <c r="BQ117" s="45"/>
      <c r="BR117" s="45"/>
      <c r="BS117" s="45"/>
      <c r="BT117" s="45"/>
      <c r="BU117" s="45"/>
      <c r="BV117" s="45"/>
      <c r="BW117" s="45"/>
      <c r="BX117" s="45"/>
      <c r="BY117" s="45"/>
      <c r="BZ117" s="45"/>
      <c r="CA117" s="45"/>
      <c r="CB117" s="45"/>
      <c r="CC117" s="45"/>
      <c r="CD117" s="45"/>
      <c r="CE117" s="45"/>
      <c r="CF117" s="45"/>
      <c r="CG117" s="45"/>
    </row>
    <row r="118" spans="1:85" x14ac:dyDescent="0.2">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3"/>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45"/>
      <c r="BA118" s="45"/>
      <c r="BB118" s="45"/>
      <c r="BC118" s="45"/>
      <c r="BD118" s="45"/>
      <c r="BE118" s="45"/>
      <c r="BF118" s="45"/>
      <c r="BG118" s="45"/>
      <c r="BH118" s="45"/>
      <c r="BI118" s="45"/>
      <c r="BJ118" s="45"/>
      <c r="BK118" s="45"/>
      <c r="BL118" s="45"/>
      <c r="BM118" s="45"/>
      <c r="BN118" s="45"/>
      <c r="BO118" s="45"/>
      <c r="BP118" s="45"/>
      <c r="BQ118" s="45"/>
      <c r="BR118" s="45"/>
      <c r="BS118" s="45"/>
      <c r="BT118" s="45"/>
      <c r="BU118" s="45"/>
      <c r="BV118" s="45"/>
      <c r="BW118" s="45"/>
      <c r="BX118" s="45"/>
      <c r="BY118" s="45"/>
      <c r="BZ118" s="45"/>
      <c r="CA118" s="45"/>
      <c r="CB118" s="45"/>
      <c r="CC118" s="45"/>
      <c r="CD118" s="45"/>
      <c r="CE118" s="45"/>
      <c r="CF118" s="45"/>
      <c r="CG118" s="45"/>
    </row>
    <row r="119" spans="1:85" x14ac:dyDescent="0.2">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3"/>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5"/>
      <c r="BA119" s="45"/>
      <c r="BB119" s="45"/>
      <c r="BC119" s="45"/>
      <c r="BD119" s="45"/>
      <c r="BE119" s="45"/>
      <c r="BF119" s="45"/>
      <c r="BG119" s="45"/>
      <c r="BH119" s="45"/>
      <c r="BI119" s="45"/>
      <c r="BJ119" s="45"/>
      <c r="BK119" s="45"/>
      <c r="BL119" s="45"/>
      <c r="BM119" s="45"/>
      <c r="BN119" s="45"/>
      <c r="BO119" s="45"/>
      <c r="BP119" s="45"/>
      <c r="BQ119" s="45"/>
      <c r="BR119" s="45"/>
      <c r="BS119" s="45"/>
      <c r="BT119" s="45"/>
      <c r="BU119" s="45"/>
      <c r="BV119" s="45"/>
      <c r="BW119" s="45"/>
      <c r="BX119" s="45"/>
      <c r="BY119" s="45"/>
      <c r="BZ119" s="45"/>
      <c r="CA119" s="45"/>
      <c r="CB119" s="45"/>
      <c r="CC119" s="45"/>
      <c r="CD119" s="45"/>
      <c r="CE119" s="45"/>
      <c r="CF119" s="45"/>
      <c r="CG119" s="45"/>
    </row>
    <row r="120" spans="1:85" x14ac:dyDescent="0.2">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3"/>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c r="BN120" s="45"/>
      <c r="BO120" s="45"/>
      <c r="BP120" s="45"/>
      <c r="BQ120" s="45"/>
      <c r="BR120" s="45"/>
      <c r="BS120" s="45"/>
      <c r="BT120" s="45"/>
      <c r="BU120" s="45"/>
      <c r="BV120" s="45"/>
      <c r="BW120" s="45"/>
      <c r="BX120" s="45"/>
      <c r="BY120" s="45"/>
      <c r="BZ120" s="45"/>
      <c r="CA120" s="45"/>
      <c r="CB120" s="45"/>
      <c r="CC120" s="45"/>
      <c r="CD120" s="45"/>
      <c r="CE120" s="45"/>
      <c r="CF120" s="45"/>
      <c r="CG120" s="45"/>
    </row>
    <row r="121" spans="1:85" x14ac:dyDescent="0.2">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3"/>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45"/>
      <c r="BB121" s="45"/>
      <c r="BC121" s="45"/>
      <c r="BD121" s="45"/>
      <c r="BE121" s="45"/>
      <c r="BF121" s="45"/>
      <c r="BG121" s="45"/>
      <c r="BH121" s="45"/>
      <c r="BI121" s="45"/>
      <c r="BJ121" s="45"/>
      <c r="BK121" s="45"/>
      <c r="BL121" s="45"/>
      <c r="BM121" s="45"/>
      <c r="BN121" s="45"/>
      <c r="BO121" s="45"/>
      <c r="BP121" s="45"/>
      <c r="BQ121" s="45"/>
      <c r="BR121" s="45"/>
      <c r="BS121" s="45"/>
      <c r="BT121" s="45"/>
      <c r="BU121" s="45"/>
      <c r="BV121" s="45"/>
      <c r="BW121" s="45"/>
      <c r="BX121" s="45"/>
      <c r="BY121" s="45"/>
      <c r="BZ121" s="45"/>
      <c r="CA121" s="45"/>
      <c r="CB121" s="45"/>
      <c r="CC121" s="45"/>
      <c r="CD121" s="45"/>
      <c r="CE121" s="45"/>
      <c r="CF121" s="45"/>
      <c r="CG121" s="45"/>
    </row>
    <row r="122" spans="1:85" x14ac:dyDescent="0.2">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3"/>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5"/>
      <c r="BY122" s="45"/>
      <c r="BZ122" s="45"/>
      <c r="CA122" s="45"/>
      <c r="CB122" s="45"/>
      <c r="CC122" s="45"/>
      <c r="CD122" s="45"/>
      <c r="CE122" s="45"/>
      <c r="CF122" s="45"/>
      <c r="CG122" s="45"/>
    </row>
    <row r="123" spans="1:85" x14ac:dyDescent="0.2">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3"/>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c r="BM123" s="45"/>
      <c r="BN123" s="45"/>
      <c r="BO123" s="45"/>
      <c r="BP123" s="45"/>
      <c r="BQ123" s="45"/>
      <c r="BR123" s="45"/>
      <c r="BS123" s="45"/>
      <c r="BT123" s="45"/>
      <c r="BU123" s="45"/>
      <c r="BV123" s="45"/>
      <c r="BW123" s="45"/>
      <c r="BX123" s="45"/>
      <c r="BY123" s="45"/>
      <c r="BZ123" s="45"/>
      <c r="CA123" s="45"/>
      <c r="CB123" s="45"/>
      <c r="CC123" s="45"/>
      <c r="CD123" s="45"/>
      <c r="CE123" s="45"/>
      <c r="CF123" s="45"/>
      <c r="CG123" s="45"/>
    </row>
    <row r="124" spans="1:85" x14ac:dyDescent="0.2">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3"/>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5"/>
      <c r="BG124" s="45"/>
      <c r="BH124" s="45"/>
      <c r="BI124" s="45"/>
      <c r="BJ124" s="45"/>
      <c r="BK124" s="45"/>
      <c r="BL124" s="45"/>
      <c r="BM124" s="45"/>
      <c r="BN124" s="45"/>
      <c r="BO124" s="45"/>
      <c r="BP124" s="45"/>
      <c r="BQ124" s="45"/>
      <c r="BR124" s="45"/>
      <c r="BS124" s="45"/>
      <c r="BT124" s="45"/>
      <c r="BU124" s="45"/>
      <c r="BV124" s="45"/>
      <c r="BW124" s="45"/>
      <c r="BX124" s="45"/>
      <c r="BY124" s="45"/>
      <c r="BZ124" s="45"/>
      <c r="CA124" s="45"/>
      <c r="CB124" s="45"/>
      <c r="CC124" s="45"/>
      <c r="CD124" s="45"/>
      <c r="CE124" s="45"/>
      <c r="CF124" s="45"/>
      <c r="CG124" s="45"/>
    </row>
    <row r="125" spans="1:85" x14ac:dyDescent="0.2">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3"/>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5"/>
      <c r="BA125" s="45"/>
      <c r="BB125" s="45"/>
      <c r="BC125" s="45"/>
      <c r="BD125" s="45"/>
      <c r="BE125" s="45"/>
      <c r="BF125" s="45"/>
      <c r="BG125" s="45"/>
      <c r="BH125" s="45"/>
      <c r="BI125" s="45"/>
      <c r="BJ125" s="45"/>
      <c r="BK125" s="45"/>
      <c r="BL125" s="45"/>
      <c r="BM125" s="45"/>
      <c r="BN125" s="45"/>
      <c r="BO125" s="45"/>
      <c r="BP125" s="45"/>
      <c r="BQ125" s="45"/>
      <c r="BR125" s="45"/>
      <c r="BS125" s="45"/>
      <c r="BT125" s="45"/>
      <c r="BU125" s="45"/>
      <c r="BV125" s="45"/>
      <c r="BW125" s="45"/>
      <c r="BX125" s="45"/>
      <c r="BY125" s="45"/>
      <c r="BZ125" s="45"/>
      <c r="CA125" s="45"/>
      <c r="CB125" s="45"/>
      <c r="CC125" s="45"/>
      <c r="CD125" s="45"/>
      <c r="CE125" s="45"/>
      <c r="CF125" s="45"/>
      <c r="CG125" s="45"/>
    </row>
    <row r="126" spans="1:85" x14ac:dyDescent="0.2">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3"/>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c r="BG126" s="45"/>
      <c r="BH126" s="45"/>
      <c r="BI126" s="45"/>
      <c r="BJ126" s="45"/>
      <c r="BK126" s="45"/>
      <c r="BL126" s="45"/>
      <c r="BM126" s="45"/>
      <c r="BN126" s="45"/>
      <c r="BO126" s="45"/>
      <c r="BP126" s="45"/>
      <c r="BQ126" s="45"/>
      <c r="BR126" s="45"/>
      <c r="BS126" s="45"/>
      <c r="BT126" s="45"/>
      <c r="BU126" s="45"/>
      <c r="BV126" s="45"/>
      <c r="BW126" s="45"/>
      <c r="BX126" s="45"/>
      <c r="BY126" s="45"/>
      <c r="BZ126" s="45"/>
      <c r="CA126" s="45"/>
      <c r="CB126" s="45"/>
      <c r="CC126" s="45"/>
      <c r="CD126" s="45"/>
      <c r="CE126" s="45"/>
      <c r="CF126" s="45"/>
      <c r="CG126" s="45"/>
    </row>
    <row r="127" spans="1:85" x14ac:dyDescent="0.2">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3"/>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c r="BG127" s="45"/>
      <c r="BH127" s="45"/>
      <c r="BI127" s="45"/>
      <c r="BJ127" s="45"/>
      <c r="BK127" s="45"/>
      <c r="BL127" s="45"/>
      <c r="BM127" s="45"/>
      <c r="BN127" s="45"/>
      <c r="BO127" s="45"/>
      <c r="BP127" s="45"/>
      <c r="BQ127" s="45"/>
      <c r="BR127" s="45"/>
      <c r="BS127" s="45"/>
      <c r="BT127" s="45"/>
      <c r="BU127" s="45"/>
      <c r="BV127" s="45"/>
      <c r="BW127" s="45"/>
      <c r="BX127" s="45"/>
      <c r="BY127" s="45"/>
      <c r="BZ127" s="45"/>
      <c r="CA127" s="45"/>
      <c r="CB127" s="45"/>
      <c r="CC127" s="45"/>
      <c r="CD127" s="45"/>
      <c r="CE127" s="45"/>
      <c r="CF127" s="45"/>
      <c r="CG127" s="45"/>
    </row>
    <row r="128" spans="1:85" x14ac:dyDescent="0.2">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3"/>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c r="BA128" s="45"/>
      <c r="BB128" s="45"/>
      <c r="BC128" s="45"/>
      <c r="BD128" s="45"/>
      <c r="BE128" s="45"/>
      <c r="BF128" s="45"/>
      <c r="BG128" s="45"/>
      <c r="BH128" s="45"/>
      <c r="BI128" s="45"/>
      <c r="BJ128" s="45"/>
      <c r="BK128" s="45"/>
      <c r="BL128" s="45"/>
      <c r="BM128" s="45"/>
      <c r="BN128" s="45"/>
      <c r="BO128" s="45"/>
      <c r="BP128" s="45"/>
      <c r="BQ128" s="45"/>
      <c r="BR128" s="45"/>
      <c r="BS128" s="45"/>
      <c r="BT128" s="45"/>
      <c r="BU128" s="45"/>
      <c r="BV128" s="45"/>
      <c r="BW128" s="45"/>
      <c r="BX128" s="45"/>
      <c r="BY128" s="45"/>
      <c r="BZ128" s="45"/>
      <c r="CA128" s="45"/>
      <c r="CB128" s="45"/>
      <c r="CC128" s="45"/>
      <c r="CD128" s="45"/>
      <c r="CE128" s="45"/>
      <c r="CF128" s="45"/>
      <c r="CG128" s="45"/>
    </row>
    <row r="129" spans="1:85" x14ac:dyDescent="0.2">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3"/>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c r="BW129" s="45"/>
      <c r="BX129" s="45"/>
      <c r="BY129" s="45"/>
      <c r="BZ129" s="45"/>
      <c r="CA129" s="45"/>
      <c r="CB129" s="45"/>
      <c r="CC129" s="45"/>
      <c r="CD129" s="45"/>
      <c r="CE129" s="45"/>
      <c r="CF129" s="45"/>
      <c r="CG129" s="45"/>
    </row>
    <row r="130" spans="1:85" x14ac:dyDescent="0.2">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3"/>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5"/>
      <c r="BA130" s="45"/>
      <c r="BB130" s="45"/>
      <c r="BC130" s="45"/>
      <c r="BD130" s="45"/>
      <c r="BE130" s="45"/>
      <c r="BF130" s="45"/>
      <c r="BG130" s="45"/>
      <c r="BH130" s="45"/>
      <c r="BI130" s="45"/>
      <c r="BJ130" s="45"/>
      <c r="BK130" s="45"/>
      <c r="BL130" s="45"/>
      <c r="BM130" s="45"/>
      <c r="BN130" s="45"/>
      <c r="BO130" s="45"/>
      <c r="BP130" s="45"/>
      <c r="BQ130" s="45"/>
      <c r="BR130" s="45"/>
      <c r="BS130" s="45"/>
      <c r="BT130" s="45"/>
      <c r="BU130" s="45"/>
      <c r="BV130" s="45"/>
      <c r="BW130" s="45"/>
      <c r="BX130" s="45"/>
      <c r="BY130" s="45"/>
      <c r="BZ130" s="45"/>
      <c r="CA130" s="45"/>
      <c r="CB130" s="45"/>
      <c r="CC130" s="45"/>
      <c r="CD130" s="45"/>
      <c r="CE130" s="45"/>
      <c r="CF130" s="45"/>
      <c r="CG130" s="45"/>
    </row>
    <row r="131" spans="1:85" x14ac:dyDescent="0.2">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3"/>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c r="BG131" s="45"/>
      <c r="BH131" s="45"/>
      <c r="BI131" s="45"/>
      <c r="BJ131" s="45"/>
      <c r="BK131" s="45"/>
      <c r="BL131" s="45"/>
      <c r="BM131" s="45"/>
      <c r="BN131" s="45"/>
      <c r="BO131" s="45"/>
      <c r="BP131" s="45"/>
      <c r="BQ131" s="45"/>
      <c r="BR131" s="45"/>
      <c r="BS131" s="45"/>
      <c r="BT131" s="45"/>
      <c r="BU131" s="45"/>
      <c r="BV131" s="45"/>
      <c r="BW131" s="45"/>
      <c r="BX131" s="45"/>
      <c r="BY131" s="45"/>
      <c r="BZ131" s="45"/>
      <c r="CA131" s="45"/>
      <c r="CB131" s="45"/>
      <c r="CC131" s="45"/>
      <c r="CD131" s="45"/>
      <c r="CE131" s="45"/>
      <c r="CF131" s="45"/>
      <c r="CG131" s="45"/>
    </row>
    <row r="132" spans="1:85" x14ac:dyDescent="0.2">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3"/>
      <c r="AE132" s="45"/>
      <c r="AF132" s="45"/>
      <c r="AG132" s="45"/>
      <c r="AH132" s="45"/>
      <c r="AI132" s="45"/>
      <c r="AJ132" s="45"/>
      <c r="AK132" s="45"/>
      <c r="AL132" s="45"/>
      <c r="AM132" s="45"/>
      <c r="AN132" s="45"/>
      <c r="AO132" s="45"/>
      <c r="AP132" s="45"/>
      <c r="AQ132" s="45"/>
      <c r="AR132" s="45"/>
      <c r="AS132" s="45"/>
      <c r="AT132" s="45"/>
      <c r="AU132" s="45"/>
      <c r="AV132" s="45"/>
      <c r="AW132" s="45"/>
      <c r="AX132" s="45"/>
      <c r="AY132" s="45"/>
      <c r="AZ132" s="45"/>
      <c r="BA132" s="45"/>
      <c r="BB132" s="45"/>
      <c r="BC132" s="45"/>
      <c r="BD132" s="45"/>
      <c r="BE132" s="45"/>
      <c r="BF132" s="45"/>
      <c r="BG132" s="45"/>
      <c r="BH132" s="45"/>
      <c r="BI132" s="45"/>
      <c r="BJ132" s="45"/>
      <c r="BK132" s="45"/>
      <c r="BL132" s="45"/>
      <c r="BM132" s="45"/>
      <c r="BN132" s="45"/>
      <c r="BO132" s="45"/>
      <c r="BP132" s="45"/>
      <c r="BQ132" s="45"/>
      <c r="BR132" s="45"/>
      <c r="BS132" s="45"/>
      <c r="BT132" s="45"/>
      <c r="BU132" s="45"/>
      <c r="BV132" s="45"/>
      <c r="BW132" s="45"/>
      <c r="BX132" s="45"/>
      <c r="BY132" s="45"/>
      <c r="BZ132" s="45"/>
      <c r="CA132" s="45"/>
      <c r="CB132" s="45"/>
      <c r="CC132" s="45"/>
      <c r="CD132" s="45"/>
      <c r="CE132" s="45"/>
      <c r="CF132" s="45"/>
      <c r="CG132" s="45"/>
    </row>
    <row r="133" spans="1:85" x14ac:dyDescent="0.2">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3"/>
      <c r="AE133" s="45"/>
      <c r="AF133" s="45"/>
      <c r="AG133" s="45"/>
      <c r="AH133" s="45"/>
      <c r="AI133" s="45"/>
      <c r="AJ133" s="45"/>
      <c r="AK133" s="45"/>
      <c r="AL133" s="45"/>
      <c r="AM133" s="45"/>
      <c r="AN133" s="45"/>
      <c r="AO133" s="45"/>
      <c r="AP133" s="45"/>
      <c r="AQ133" s="45"/>
      <c r="AR133" s="45"/>
      <c r="AS133" s="45"/>
      <c r="AT133" s="45"/>
      <c r="AU133" s="45"/>
      <c r="AV133" s="45"/>
      <c r="AW133" s="45"/>
      <c r="AX133" s="45"/>
      <c r="AY133" s="45"/>
      <c r="AZ133" s="45"/>
      <c r="BA133" s="45"/>
      <c r="BB133" s="45"/>
      <c r="BC133" s="45"/>
      <c r="BD133" s="45"/>
      <c r="BE133" s="45"/>
      <c r="BF133" s="45"/>
      <c r="BG133" s="45"/>
      <c r="BH133" s="45"/>
      <c r="BI133" s="45"/>
      <c r="BJ133" s="45"/>
      <c r="BK133" s="45"/>
      <c r="BL133" s="45"/>
      <c r="BM133" s="45"/>
      <c r="BN133" s="45"/>
      <c r="BO133" s="45"/>
      <c r="BP133" s="45"/>
      <c r="BQ133" s="45"/>
      <c r="BR133" s="45"/>
      <c r="BS133" s="45"/>
      <c r="BT133" s="45"/>
      <c r="BU133" s="45"/>
      <c r="BV133" s="45"/>
      <c r="BW133" s="45"/>
      <c r="BX133" s="45"/>
      <c r="BY133" s="45"/>
      <c r="BZ133" s="45"/>
      <c r="CA133" s="45"/>
      <c r="CB133" s="45"/>
      <c r="CC133" s="45"/>
      <c r="CD133" s="45"/>
      <c r="CE133" s="45"/>
      <c r="CF133" s="45"/>
      <c r="CG133" s="45"/>
    </row>
    <row r="134" spans="1:85" x14ac:dyDescent="0.2">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3"/>
      <c r="AE134" s="45"/>
      <c r="AF134" s="45"/>
      <c r="AG134" s="45"/>
      <c r="AH134" s="45"/>
      <c r="AI134" s="45"/>
      <c r="AJ134" s="45"/>
      <c r="AK134" s="45"/>
      <c r="AL134" s="45"/>
      <c r="AM134" s="45"/>
      <c r="AN134" s="45"/>
      <c r="AO134" s="45"/>
      <c r="AP134" s="45"/>
      <c r="AQ134" s="45"/>
      <c r="AR134" s="45"/>
      <c r="AS134" s="45"/>
      <c r="AT134" s="45"/>
      <c r="AU134" s="45"/>
      <c r="AV134" s="45"/>
      <c r="AW134" s="45"/>
      <c r="AX134" s="45"/>
      <c r="AY134" s="45"/>
      <c r="AZ134" s="45"/>
      <c r="BA134" s="45"/>
      <c r="BB134" s="45"/>
      <c r="BC134" s="45"/>
      <c r="BD134" s="45"/>
      <c r="BE134" s="45"/>
      <c r="BF134" s="45"/>
      <c r="BG134" s="45"/>
      <c r="BH134" s="45"/>
      <c r="BI134" s="45"/>
      <c r="BJ134" s="45"/>
      <c r="BK134" s="45"/>
      <c r="BL134" s="45"/>
      <c r="BM134" s="45"/>
      <c r="BN134" s="45"/>
      <c r="BO134" s="45"/>
      <c r="BP134" s="45"/>
      <c r="BQ134" s="45"/>
      <c r="BR134" s="45"/>
      <c r="BS134" s="45"/>
      <c r="BT134" s="45"/>
      <c r="BU134" s="45"/>
      <c r="BV134" s="45"/>
      <c r="BW134" s="45"/>
      <c r="BX134" s="45"/>
      <c r="BY134" s="45"/>
      <c r="BZ134" s="45"/>
      <c r="CA134" s="45"/>
      <c r="CB134" s="45"/>
      <c r="CC134" s="45"/>
      <c r="CD134" s="45"/>
      <c r="CE134" s="45"/>
      <c r="CF134" s="45"/>
      <c r="CG134" s="45"/>
    </row>
    <row r="135" spans="1:85" x14ac:dyDescent="0.2">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3"/>
      <c r="AE135" s="45"/>
      <c r="AF135" s="45"/>
      <c r="AG135" s="45"/>
      <c r="AH135" s="45"/>
      <c r="AI135" s="45"/>
      <c r="AJ135" s="45"/>
      <c r="AK135" s="45"/>
      <c r="AL135" s="45"/>
      <c r="AM135" s="45"/>
      <c r="AN135" s="45"/>
      <c r="AO135" s="45"/>
      <c r="AP135" s="45"/>
      <c r="AQ135" s="45"/>
      <c r="AR135" s="45"/>
      <c r="AS135" s="45"/>
      <c r="AT135" s="45"/>
      <c r="AU135" s="45"/>
      <c r="AV135" s="45"/>
      <c r="AW135" s="45"/>
      <c r="AX135" s="45"/>
      <c r="AY135" s="45"/>
      <c r="AZ135" s="45"/>
      <c r="BA135" s="45"/>
      <c r="BB135" s="45"/>
      <c r="BC135" s="45"/>
      <c r="BD135" s="45"/>
      <c r="BE135" s="45"/>
      <c r="BF135" s="45"/>
      <c r="BG135" s="45"/>
      <c r="BH135" s="45"/>
      <c r="BI135" s="45"/>
      <c r="BJ135" s="45"/>
      <c r="BK135" s="45"/>
      <c r="BL135" s="45"/>
      <c r="BM135" s="45"/>
      <c r="BN135" s="45"/>
      <c r="BO135" s="45"/>
      <c r="BP135" s="45"/>
      <c r="BQ135" s="45"/>
      <c r="BR135" s="45"/>
      <c r="BS135" s="45"/>
      <c r="BT135" s="45"/>
      <c r="BU135" s="45"/>
      <c r="BV135" s="45"/>
      <c r="BW135" s="45"/>
      <c r="BX135" s="45"/>
      <c r="BY135" s="45"/>
      <c r="BZ135" s="45"/>
      <c r="CA135" s="45"/>
      <c r="CB135" s="45"/>
      <c r="CC135" s="45"/>
      <c r="CD135" s="45"/>
      <c r="CE135" s="45"/>
      <c r="CF135" s="45"/>
      <c r="CG135" s="45"/>
    </row>
    <row r="136" spans="1:85" x14ac:dyDescent="0.2">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3"/>
      <c r="AE136" s="45"/>
      <c r="AF136" s="45"/>
      <c r="AG136" s="45"/>
      <c r="AH136" s="45"/>
      <c r="AI136" s="45"/>
      <c r="AJ136" s="45"/>
      <c r="AK136" s="45"/>
      <c r="AL136" s="45"/>
      <c r="AM136" s="45"/>
      <c r="AN136" s="45"/>
      <c r="AO136" s="45"/>
      <c r="AP136" s="45"/>
      <c r="AQ136" s="45"/>
      <c r="AR136" s="45"/>
      <c r="AS136" s="45"/>
      <c r="AT136" s="45"/>
      <c r="AU136" s="45"/>
      <c r="AV136" s="45"/>
      <c r="AW136" s="45"/>
      <c r="AX136" s="45"/>
      <c r="AY136" s="45"/>
      <c r="AZ136" s="45"/>
      <c r="BA136" s="45"/>
      <c r="BB136" s="45"/>
      <c r="BC136" s="45"/>
      <c r="BD136" s="45"/>
      <c r="BE136" s="45"/>
      <c r="BF136" s="45"/>
      <c r="BG136" s="45"/>
      <c r="BH136" s="45"/>
      <c r="BI136" s="45"/>
      <c r="BJ136" s="45"/>
      <c r="BK136" s="45"/>
      <c r="BL136" s="45"/>
      <c r="BM136" s="45"/>
      <c r="BN136" s="45"/>
      <c r="BO136" s="45"/>
      <c r="BP136" s="45"/>
      <c r="BQ136" s="45"/>
      <c r="BR136" s="45"/>
      <c r="BS136" s="45"/>
      <c r="BT136" s="45"/>
      <c r="BU136" s="45"/>
      <c r="BV136" s="45"/>
      <c r="BW136" s="45"/>
      <c r="BX136" s="45"/>
      <c r="BY136" s="45"/>
      <c r="BZ136" s="45"/>
      <c r="CA136" s="45"/>
      <c r="CB136" s="45"/>
      <c r="CC136" s="45"/>
      <c r="CD136" s="45"/>
      <c r="CE136" s="45"/>
      <c r="CF136" s="45"/>
      <c r="CG136" s="45"/>
    </row>
    <row r="137" spans="1:85" x14ac:dyDescent="0.2">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3"/>
      <c r="AE137" s="45"/>
      <c r="AF137" s="45"/>
      <c r="AG137" s="45"/>
      <c r="AH137" s="45"/>
      <c r="AI137" s="45"/>
      <c r="AJ137" s="45"/>
      <c r="AK137" s="45"/>
      <c r="AL137" s="45"/>
      <c r="AM137" s="45"/>
      <c r="AN137" s="45"/>
      <c r="AO137" s="45"/>
      <c r="AP137" s="45"/>
      <c r="AQ137" s="45"/>
      <c r="AR137" s="45"/>
      <c r="AS137" s="45"/>
      <c r="AT137" s="45"/>
      <c r="AU137" s="45"/>
      <c r="AV137" s="45"/>
      <c r="AW137" s="45"/>
      <c r="AX137" s="45"/>
      <c r="AY137" s="45"/>
      <c r="AZ137" s="45"/>
      <c r="BA137" s="45"/>
      <c r="BB137" s="45"/>
      <c r="BC137" s="45"/>
      <c r="BD137" s="45"/>
      <c r="BE137" s="45"/>
      <c r="BF137" s="45"/>
      <c r="BG137" s="45"/>
      <c r="BH137" s="45"/>
      <c r="BI137" s="45"/>
      <c r="BJ137" s="45"/>
      <c r="BK137" s="45"/>
      <c r="BL137" s="45"/>
      <c r="BM137" s="45"/>
      <c r="BN137" s="45"/>
      <c r="BO137" s="45"/>
      <c r="BP137" s="45"/>
      <c r="BQ137" s="45"/>
      <c r="BR137" s="45"/>
      <c r="BS137" s="45"/>
      <c r="BT137" s="45"/>
      <c r="BU137" s="45"/>
      <c r="BV137" s="45"/>
      <c r="BW137" s="45"/>
      <c r="BX137" s="45"/>
      <c r="BY137" s="45"/>
      <c r="BZ137" s="45"/>
      <c r="CA137" s="45"/>
      <c r="CB137" s="45"/>
      <c r="CC137" s="45"/>
      <c r="CD137" s="45"/>
      <c r="CE137" s="45"/>
      <c r="CF137" s="45"/>
      <c r="CG137" s="45"/>
    </row>
    <row r="138" spans="1:85" x14ac:dyDescent="0.2">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3"/>
      <c r="AE138" s="45"/>
      <c r="AF138" s="45"/>
      <c r="AG138" s="45"/>
      <c r="AH138" s="45"/>
      <c r="AI138" s="45"/>
      <c r="AJ138" s="45"/>
      <c r="AK138" s="45"/>
      <c r="AL138" s="45"/>
      <c r="AM138" s="45"/>
      <c r="AN138" s="45"/>
      <c r="AO138" s="45"/>
      <c r="AP138" s="45"/>
      <c r="AQ138" s="45"/>
      <c r="AR138" s="45"/>
      <c r="AS138" s="45"/>
      <c r="AT138" s="45"/>
      <c r="AU138" s="45"/>
      <c r="AV138" s="45"/>
      <c r="AW138" s="45"/>
      <c r="AX138" s="45"/>
      <c r="AY138" s="45"/>
      <c r="AZ138" s="45"/>
      <c r="BA138" s="45"/>
      <c r="BB138" s="45"/>
      <c r="BC138" s="45"/>
      <c r="BD138" s="45"/>
      <c r="BE138" s="45"/>
      <c r="BF138" s="45"/>
      <c r="BG138" s="45"/>
      <c r="BH138" s="45"/>
      <c r="BI138" s="45"/>
      <c r="BJ138" s="45"/>
      <c r="BK138" s="45"/>
      <c r="BL138" s="45"/>
      <c r="BM138" s="45"/>
      <c r="BN138" s="45"/>
      <c r="BO138" s="45"/>
      <c r="BP138" s="45"/>
      <c r="BQ138" s="45"/>
      <c r="BR138" s="45"/>
      <c r="BS138" s="45"/>
      <c r="BT138" s="45"/>
      <c r="BU138" s="45"/>
      <c r="BV138" s="45"/>
      <c r="BW138" s="45"/>
      <c r="BX138" s="45"/>
      <c r="BY138" s="45"/>
      <c r="BZ138" s="45"/>
      <c r="CA138" s="45"/>
      <c r="CB138" s="45"/>
      <c r="CC138" s="45"/>
      <c r="CD138" s="45"/>
      <c r="CE138" s="45"/>
      <c r="CF138" s="45"/>
      <c r="CG138" s="45"/>
    </row>
    <row r="139" spans="1:85" x14ac:dyDescent="0.2">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3"/>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45"/>
      <c r="BA139" s="45"/>
      <c r="BB139" s="45"/>
      <c r="BC139" s="45"/>
      <c r="BD139" s="45"/>
      <c r="BE139" s="45"/>
      <c r="BF139" s="45"/>
      <c r="BG139" s="45"/>
      <c r="BH139" s="45"/>
      <c r="BI139" s="45"/>
      <c r="BJ139" s="45"/>
      <c r="BK139" s="45"/>
      <c r="BL139" s="45"/>
      <c r="BM139" s="45"/>
      <c r="BN139" s="45"/>
      <c r="BO139" s="45"/>
      <c r="BP139" s="45"/>
      <c r="BQ139" s="45"/>
      <c r="BR139" s="45"/>
      <c r="BS139" s="45"/>
      <c r="BT139" s="45"/>
      <c r="BU139" s="45"/>
      <c r="BV139" s="45"/>
      <c r="BW139" s="45"/>
      <c r="BX139" s="45"/>
      <c r="BY139" s="45"/>
      <c r="BZ139" s="45"/>
      <c r="CA139" s="45"/>
      <c r="CB139" s="45"/>
      <c r="CC139" s="45"/>
      <c r="CD139" s="45"/>
      <c r="CE139" s="45"/>
      <c r="CF139" s="45"/>
      <c r="CG139" s="45"/>
    </row>
    <row r="140" spans="1:85" x14ac:dyDescent="0.2">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3"/>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c r="BA140" s="45"/>
      <c r="BB140" s="45"/>
      <c r="BC140" s="45"/>
      <c r="BD140" s="45"/>
      <c r="BE140" s="45"/>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5"/>
      <c r="CC140" s="45"/>
      <c r="CD140" s="45"/>
      <c r="CE140" s="45"/>
      <c r="CF140" s="45"/>
      <c r="CG140" s="45"/>
    </row>
    <row r="141" spans="1:85" x14ac:dyDescent="0.2">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3"/>
      <c r="AE141" s="45"/>
      <c r="AF141" s="45"/>
      <c r="AG141" s="45"/>
      <c r="AH141" s="45"/>
      <c r="AI141" s="45"/>
      <c r="AJ141" s="45"/>
      <c r="AK141" s="45"/>
      <c r="AL141" s="45"/>
      <c r="AM141" s="45"/>
      <c r="AN141" s="45"/>
      <c r="AO141" s="45"/>
      <c r="AP141" s="45"/>
      <c r="AQ141" s="45"/>
      <c r="AR141" s="45"/>
      <c r="AS141" s="45"/>
      <c r="AT141" s="45"/>
      <c r="AU141" s="45"/>
      <c r="AV141" s="45"/>
      <c r="AW141" s="45"/>
      <c r="AX141" s="45"/>
      <c r="AY141" s="45"/>
      <c r="AZ141" s="45"/>
      <c r="BA141" s="45"/>
      <c r="BB141" s="45"/>
      <c r="BC141" s="45"/>
      <c r="BD141" s="45"/>
      <c r="BE141" s="45"/>
      <c r="BF141" s="45"/>
      <c r="BG141" s="45"/>
      <c r="BH141" s="45"/>
      <c r="BI141" s="45"/>
      <c r="BJ141" s="45"/>
      <c r="BK141" s="45"/>
      <c r="BL141" s="45"/>
      <c r="BM141" s="45"/>
      <c r="BN141" s="45"/>
      <c r="BO141" s="45"/>
      <c r="BP141" s="45"/>
      <c r="BQ141" s="45"/>
      <c r="BR141" s="45"/>
      <c r="BS141" s="45"/>
      <c r="BT141" s="45"/>
      <c r="BU141" s="45"/>
      <c r="BV141" s="45"/>
      <c r="BW141" s="45"/>
      <c r="BX141" s="45"/>
      <c r="BY141" s="45"/>
      <c r="BZ141" s="45"/>
      <c r="CA141" s="45"/>
      <c r="CB141" s="45"/>
      <c r="CC141" s="45"/>
      <c r="CD141" s="45"/>
      <c r="CE141" s="45"/>
      <c r="CF141" s="45"/>
      <c r="CG141" s="45"/>
    </row>
    <row r="142" spans="1:85" x14ac:dyDescent="0.2">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3"/>
      <c r="AE142" s="45"/>
      <c r="AF142" s="45"/>
      <c r="AG142" s="45"/>
      <c r="AH142" s="45"/>
      <c r="AI142" s="45"/>
      <c r="AJ142" s="45"/>
      <c r="AK142" s="45"/>
      <c r="AL142" s="45"/>
      <c r="AM142" s="45"/>
      <c r="AN142" s="45"/>
      <c r="AO142" s="45"/>
      <c r="AP142" s="45"/>
      <c r="AQ142" s="45"/>
      <c r="AR142" s="45"/>
      <c r="AS142" s="45"/>
      <c r="AT142" s="45"/>
      <c r="AU142" s="45"/>
      <c r="AV142" s="45"/>
      <c r="AW142" s="45"/>
      <c r="AX142" s="45"/>
      <c r="AY142" s="45"/>
      <c r="AZ142" s="45"/>
      <c r="BA142" s="45"/>
      <c r="BB142" s="45"/>
      <c r="BC142" s="45"/>
      <c r="BD142" s="45"/>
      <c r="BE142" s="45"/>
      <c r="BF142" s="45"/>
      <c r="BG142" s="45"/>
      <c r="BH142" s="45"/>
      <c r="BI142" s="45"/>
      <c r="BJ142" s="45"/>
      <c r="BK142" s="45"/>
      <c r="BL142" s="45"/>
      <c r="BM142" s="45"/>
      <c r="BN142" s="45"/>
      <c r="BO142" s="45"/>
      <c r="BP142" s="45"/>
      <c r="BQ142" s="45"/>
      <c r="BR142" s="45"/>
      <c r="BS142" s="45"/>
      <c r="BT142" s="45"/>
      <c r="BU142" s="45"/>
      <c r="BV142" s="45"/>
      <c r="BW142" s="45"/>
      <c r="BX142" s="45"/>
      <c r="BY142" s="45"/>
      <c r="BZ142" s="45"/>
      <c r="CA142" s="45"/>
      <c r="CB142" s="45"/>
      <c r="CC142" s="45"/>
      <c r="CD142" s="45"/>
      <c r="CE142" s="45"/>
      <c r="CF142" s="45"/>
      <c r="CG142" s="45"/>
    </row>
    <row r="143" spans="1:85" x14ac:dyDescent="0.2">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3"/>
      <c r="AE143" s="45"/>
      <c r="AF143" s="45"/>
      <c r="AG143" s="45"/>
      <c r="AH143" s="45"/>
      <c r="AI143" s="45"/>
      <c r="AJ143" s="45"/>
      <c r="AK143" s="45"/>
      <c r="AL143" s="45"/>
      <c r="AM143" s="45"/>
      <c r="AN143" s="45"/>
      <c r="AO143" s="45"/>
      <c r="AP143" s="45"/>
      <c r="AQ143" s="45"/>
      <c r="AR143" s="45"/>
      <c r="AS143" s="45"/>
      <c r="AT143" s="45"/>
      <c r="AU143" s="45"/>
      <c r="AV143" s="45"/>
      <c r="AW143" s="45"/>
      <c r="AX143" s="45"/>
      <c r="AY143" s="45"/>
      <c r="AZ143" s="45"/>
      <c r="BA143" s="45"/>
      <c r="BB143" s="45"/>
      <c r="BC143" s="45"/>
      <c r="BD143" s="45"/>
      <c r="BE143" s="45"/>
      <c r="BF143" s="45"/>
      <c r="BG143" s="45"/>
      <c r="BH143" s="45"/>
      <c r="BI143" s="45"/>
      <c r="BJ143" s="45"/>
      <c r="BK143" s="45"/>
      <c r="BL143" s="45"/>
      <c r="BM143" s="45"/>
      <c r="BN143" s="45"/>
      <c r="BO143" s="45"/>
      <c r="BP143" s="45"/>
      <c r="BQ143" s="45"/>
      <c r="BR143" s="45"/>
      <c r="BS143" s="45"/>
      <c r="BT143" s="45"/>
      <c r="BU143" s="45"/>
      <c r="BV143" s="45"/>
      <c r="BW143" s="45"/>
      <c r="BX143" s="45"/>
      <c r="BY143" s="45"/>
      <c r="BZ143" s="45"/>
      <c r="CA143" s="45"/>
      <c r="CB143" s="45"/>
      <c r="CC143" s="45"/>
      <c r="CD143" s="45"/>
      <c r="CE143" s="45"/>
      <c r="CF143" s="45"/>
      <c r="CG143" s="45"/>
    </row>
    <row r="144" spans="1:85" x14ac:dyDescent="0.2">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3"/>
      <c r="AE144" s="45"/>
      <c r="AF144" s="45"/>
      <c r="AG144" s="45"/>
      <c r="AH144" s="45"/>
      <c r="AI144" s="45"/>
      <c r="AJ144" s="45"/>
      <c r="AK144" s="45"/>
      <c r="AL144" s="45"/>
      <c r="AM144" s="45"/>
      <c r="AN144" s="45"/>
      <c r="AO144" s="45"/>
      <c r="AP144" s="45"/>
      <c r="AQ144" s="45"/>
      <c r="AR144" s="45"/>
      <c r="AS144" s="45"/>
      <c r="AT144" s="45"/>
      <c r="AU144" s="45"/>
      <c r="AV144" s="45"/>
      <c r="AW144" s="45"/>
      <c r="AX144" s="45"/>
      <c r="AY144" s="45"/>
      <c r="AZ144" s="45"/>
      <c r="BA144" s="45"/>
      <c r="BB144" s="45"/>
      <c r="BC144" s="45"/>
      <c r="BD144" s="45"/>
      <c r="BE144" s="45"/>
      <c r="BF144" s="45"/>
      <c r="BG144" s="45"/>
      <c r="BH144" s="45"/>
      <c r="BI144" s="45"/>
      <c r="BJ144" s="45"/>
      <c r="BK144" s="45"/>
      <c r="BL144" s="45"/>
      <c r="BM144" s="45"/>
      <c r="BN144" s="45"/>
      <c r="BO144" s="45"/>
      <c r="BP144" s="45"/>
      <c r="BQ144" s="45"/>
      <c r="BR144" s="45"/>
      <c r="BS144" s="45"/>
      <c r="BT144" s="45"/>
      <c r="BU144" s="45"/>
      <c r="BV144" s="45"/>
      <c r="BW144" s="45"/>
      <c r="BX144" s="45"/>
      <c r="BY144" s="45"/>
      <c r="BZ144" s="45"/>
      <c r="CA144" s="45"/>
      <c r="CB144" s="45"/>
      <c r="CC144" s="45"/>
      <c r="CD144" s="45"/>
      <c r="CE144" s="45"/>
      <c r="CF144" s="45"/>
      <c r="CG144" s="45"/>
    </row>
    <row r="145" spans="1:85" x14ac:dyDescent="0.2">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3"/>
      <c r="AE145" s="45"/>
      <c r="AF145" s="45"/>
      <c r="AG145" s="45"/>
      <c r="AH145" s="45"/>
      <c r="AI145" s="45"/>
      <c r="AJ145" s="45"/>
      <c r="AK145" s="45"/>
      <c r="AL145" s="45"/>
      <c r="AM145" s="45"/>
      <c r="AN145" s="45"/>
      <c r="AO145" s="45"/>
      <c r="AP145" s="45"/>
      <c r="AQ145" s="45"/>
      <c r="AR145" s="45"/>
      <c r="AS145" s="45"/>
      <c r="AT145" s="45"/>
      <c r="AU145" s="45"/>
      <c r="AV145" s="45"/>
      <c r="AW145" s="45"/>
      <c r="AX145" s="45"/>
      <c r="AY145" s="45"/>
      <c r="AZ145" s="45"/>
      <c r="BA145" s="45"/>
      <c r="BB145" s="45"/>
      <c r="BC145" s="45"/>
      <c r="BD145" s="45"/>
      <c r="BE145" s="45"/>
      <c r="BF145" s="45"/>
      <c r="BG145" s="45"/>
      <c r="BH145" s="45"/>
      <c r="BI145" s="45"/>
      <c r="BJ145" s="45"/>
      <c r="BK145" s="45"/>
      <c r="BL145" s="45"/>
      <c r="BM145" s="45"/>
      <c r="BN145" s="45"/>
      <c r="BO145" s="45"/>
      <c r="BP145" s="45"/>
      <c r="BQ145" s="45"/>
      <c r="BR145" s="45"/>
      <c r="BS145" s="45"/>
      <c r="BT145" s="45"/>
      <c r="BU145" s="45"/>
      <c r="BV145" s="45"/>
      <c r="BW145" s="45"/>
      <c r="BX145" s="45"/>
      <c r="BY145" s="45"/>
      <c r="BZ145" s="45"/>
      <c r="CA145" s="45"/>
      <c r="CB145" s="45"/>
      <c r="CC145" s="45"/>
      <c r="CD145" s="45"/>
      <c r="CE145" s="45"/>
      <c r="CF145" s="45"/>
      <c r="CG145" s="45"/>
    </row>
    <row r="146" spans="1:85" x14ac:dyDescent="0.2">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3"/>
      <c r="AE146" s="45"/>
      <c r="AF146" s="45"/>
      <c r="AG146" s="45"/>
      <c r="AH146" s="45"/>
      <c r="AI146" s="45"/>
      <c r="AJ146" s="45"/>
      <c r="AK146" s="45"/>
      <c r="AL146" s="45"/>
      <c r="AM146" s="45"/>
      <c r="AN146" s="45"/>
      <c r="AO146" s="45"/>
      <c r="AP146" s="45"/>
      <c r="AQ146" s="45"/>
      <c r="AR146" s="45"/>
      <c r="AS146" s="45"/>
      <c r="AT146" s="45"/>
      <c r="AU146" s="45"/>
      <c r="AV146" s="45"/>
      <c r="AW146" s="45"/>
      <c r="AX146" s="45"/>
      <c r="AY146" s="45"/>
      <c r="AZ146" s="45"/>
      <c r="BA146" s="45"/>
      <c r="BB146" s="45"/>
      <c r="BC146" s="45"/>
      <c r="BD146" s="45"/>
      <c r="BE146" s="45"/>
      <c r="BF146" s="45"/>
      <c r="BG146" s="45"/>
      <c r="BH146" s="45"/>
      <c r="BI146" s="45"/>
      <c r="BJ146" s="45"/>
      <c r="BK146" s="45"/>
      <c r="BL146" s="45"/>
      <c r="BM146" s="45"/>
      <c r="BN146" s="45"/>
      <c r="BO146" s="45"/>
      <c r="BP146" s="45"/>
      <c r="BQ146" s="45"/>
      <c r="BR146" s="45"/>
      <c r="BS146" s="45"/>
      <c r="BT146" s="45"/>
      <c r="BU146" s="45"/>
      <c r="BV146" s="45"/>
      <c r="BW146" s="45"/>
      <c r="BX146" s="45"/>
      <c r="BY146" s="45"/>
      <c r="BZ146" s="45"/>
      <c r="CA146" s="45"/>
      <c r="CB146" s="45"/>
      <c r="CC146" s="45"/>
      <c r="CD146" s="45"/>
      <c r="CE146" s="45"/>
      <c r="CF146" s="45"/>
      <c r="CG146" s="45"/>
    </row>
    <row r="147" spans="1:85" x14ac:dyDescent="0.2">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3"/>
      <c r="AE147" s="45"/>
      <c r="AF147" s="45"/>
      <c r="AG147" s="45"/>
      <c r="AH147" s="45"/>
      <c r="AI147" s="45"/>
      <c r="AJ147" s="45"/>
      <c r="AK147" s="45"/>
      <c r="AL147" s="45"/>
      <c r="AM147" s="45"/>
      <c r="AN147" s="45"/>
      <c r="AO147" s="45"/>
      <c r="AP147" s="45"/>
      <c r="AQ147" s="45"/>
      <c r="AR147" s="45"/>
      <c r="AS147" s="45"/>
      <c r="AT147" s="45"/>
      <c r="AU147" s="45"/>
      <c r="AV147" s="45"/>
      <c r="AW147" s="45"/>
      <c r="AX147" s="45"/>
      <c r="AY147" s="45"/>
      <c r="AZ147" s="45"/>
      <c r="BA147" s="45"/>
      <c r="BB147" s="45"/>
      <c r="BC147" s="45"/>
      <c r="BD147" s="45"/>
      <c r="BE147" s="45"/>
      <c r="BF147" s="45"/>
      <c r="BG147" s="45"/>
      <c r="BH147" s="45"/>
      <c r="BI147" s="45"/>
      <c r="BJ147" s="45"/>
      <c r="BK147" s="45"/>
      <c r="BL147" s="45"/>
      <c r="BM147" s="45"/>
      <c r="BN147" s="45"/>
      <c r="BO147" s="45"/>
      <c r="BP147" s="45"/>
      <c r="BQ147" s="45"/>
      <c r="BR147" s="45"/>
      <c r="BS147" s="45"/>
      <c r="BT147" s="45"/>
      <c r="BU147" s="45"/>
      <c r="BV147" s="45"/>
      <c r="BW147" s="45"/>
      <c r="BX147" s="45"/>
      <c r="BY147" s="45"/>
      <c r="BZ147" s="45"/>
      <c r="CA147" s="45"/>
      <c r="CB147" s="45"/>
      <c r="CC147" s="45"/>
      <c r="CD147" s="45"/>
      <c r="CE147" s="45"/>
      <c r="CF147" s="45"/>
      <c r="CG147" s="45"/>
    </row>
  </sheetData>
  <sheetProtection algorithmName="SHA-512" hashValue="cYCdN97ZHU+r5hDQprOvZh5U+b3JVSRNdIccNhoxtxPcwvsYG+QFOtfLiPd3DIoQC7WM1c7d0wCQ5WZttw7XYQ==" saltValue="y5TCqsko5A6BeSKV+XQC8Q==" spinCount="100000" sheet="1" selectLockedCells="1"/>
  <mergeCells count="135">
    <mergeCell ref="B54:AB56"/>
    <mergeCell ref="B60:AB60"/>
    <mergeCell ref="B61:AB61"/>
    <mergeCell ref="C41:X41"/>
    <mergeCell ref="Y41:AA41"/>
    <mergeCell ref="B42:AB42"/>
    <mergeCell ref="B43:AB43"/>
    <mergeCell ref="B51:AB51"/>
    <mergeCell ref="B48:AB48"/>
    <mergeCell ref="C49:X49"/>
    <mergeCell ref="Y49:AA49"/>
    <mergeCell ref="C50:X50"/>
    <mergeCell ref="C46:X46"/>
    <mergeCell ref="Y46:AA46"/>
    <mergeCell ref="C47:X47"/>
    <mergeCell ref="Y47:AA47"/>
    <mergeCell ref="Y50:AA50"/>
    <mergeCell ref="C44:X44"/>
    <mergeCell ref="Y44:AA44"/>
    <mergeCell ref="C45:X45"/>
    <mergeCell ref="Y45:AA45"/>
    <mergeCell ref="B35:AB35"/>
    <mergeCell ref="C38:X38"/>
    <mergeCell ref="C36:X36"/>
    <mergeCell ref="Y38:AA38"/>
    <mergeCell ref="Y37:AA37"/>
    <mergeCell ref="Y36:AA36"/>
    <mergeCell ref="C37:X37"/>
    <mergeCell ref="C32:X32"/>
    <mergeCell ref="Y32:AA32"/>
    <mergeCell ref="B34:AB34"/>
    <mergeCell ref="Y23:AA23"/>
    <mergeCell ref="C23:X23"/>
    <mergeCell ref="B14:AA14"/>
    <mergeCell ref="B29:AB29"/>
    <mergeCell ref="C33:X33"/>
    <mergeCell ref="Y33:AA33"/>
    <mergeCell ref="B15:AB15"/>
    <mergeCell ref="B16:AB16"/>
    <mergeCell ref="B17:AB17"/>
    <mergeCell ref="B18:AB18"/>
    <mergeCell ref="B19:AB19"/>
    <mergeCell ref="C20:X20"/>
    <mergeCell ref="Y20:AA20"/>
    <mergeCell ref="C21:X21"/>
    <mergeCell ref="C22:X22"/>
    <mergeCell ref="Y21:AA21"/>
    <mergeCell ref="Y22:AA22"/>
    <mergeCell ref="B25:AB28"/>
    <mergeCell ref="C30:X30"/>
    <mergeCell ref="Y30:AA30"/>
    <mergeCell ref="C31:X31"/>
    <mergeCell ref="Y31:AA31"/>
    <mergeCell ref="S9:U9"/>
    <mergeCell ref="V9:Z9"/>
    <mergeCell ref="C12:E12"/>
    <mergeCell ref="F12:J12"/>
    <mergeCell ref="K12:M12"/>
    <mergeCell ref="N12:R12"/>
    <mergeCell ref="S12:U12"/>
    <mergeCell ref="V12:Z12"/>
    <mergeCell ref="C13:E13"/>
    <mergeCell ref="N13:Y13"/>
    <mergeCell ref="F13:M13"/>
    <mergeCell ref="A1:AC1"/>
    <mergeCell ref="C10:E10"/>
    <mergeCell ref="F10:J10"/>
    <mergeCell ref="K10:M10"/>
    <mergeCell ref="N10:R10"/>
    <mergeCell ref="S10:U10"/>
    <mergeCell ref="V10:Z10"/>
    <mergeCell ref="C11:E11"/>
    <mergeCell ref="F11:J11"/>
    <mergeCell ref="K11:M11"/>
    <mergeCell ref="N11:R11"/>
    <mergeCell ref="S11:U11"/>
    <mergeCell ref="V11:Z11"/>
    <mergeCell ref="B2:AB2"/>
    <mergeCell ref="B3:AB3"/>
    <mergeCell ref="B4:AB4"/>
    <mergeCell ref="B5:AB5"/>
    <mergeCell ref="B6:AB6"/>
    <mergeCell ref="B7:AB7"/>
    <mergeCell ref="B8:AB8"/>
    <mergeCell ref="C9:E9"/>
    <mergeCell ref="F9:J9"/>
    <mergeCell ref="K9:M9"/>
    <mergeCell ref="N9:R9"/>
    <mergeCell ref="B86:AB86"/>
    <mergeCell ref="C74:X74"/>
    <mergeCell ref="Y74:AA74"/>
    <mergeCell ref="B71:AB72"/>
    <mergeCell ref="B84:AB84"/>
    <mergeCell ref="C79:L80"/>
    <mergeCell ref="C82:L82"/>
    <mergeCell ref="B63:AB63"/>
    <mergeCell ref="B64:AB64"/>
    <mergeCell ref="B75:AB75"/>
    <mergeCell ref="B76:AB76"/>
    <mergeCell ref="M79:AA79"/>
    <mergeCell ref="M80:S80"/>
    <mergeCell ref="C69:AA69"/>
    <mergeCell ref="C66:X66"/>
    <mergeCell ref="Y66:AA66"/>
    <mergeCell ref="R81:S81"/>
    <mergeCell ref="T81:AA81"/>
    <mergeCell ref="B65:AB65"/>
    <mergeCell ref="C67:X67"/>
    <mergeCell ref="Y67:AA67"/>
    <mergeCell ref="C68:AB68"/>
    <mergeCell ref="B70:AB70"/>
    <mergeCell ref="C40:X40"/>
    <mergeCell ref="Y40:AA40"/>
    <mergeCell ref="C39:X39"/>
    <mergeCell ref="Y39:AA39"/>
    <mergeCell ref="B85:AB85"/>
    <mergeCell ref="B53:AB53"/>
    <mergeCell ref="B52:AB52"/>
    <mergeCell ref="C83:L83"/>
    <mergeCell ref="M83:Q83"/>
    <mergeCell ref="R83:S83"/>
    <mergeCell ref="T83:AA83"/>
    <mergeCell ref="C81:L81"/>
    <mergeCell ref="M82:Q82"/>
    <mergeCell ref="M81:Q81"/>
    <mergeCell ref="T82:AA82"/>
    <mergeCell ref="B77:AB78"/>
    <mergeCell ref="R82:S82"/>
    <mergeCell ref="B57:AB57"/>
    <mergeCell ref="B58:AB58"/>
    <mergeCell ref="T80:AA80"/>
    <mergeCell ref="C73:X73"/>
    <mergeCell ref="Y73:AA73"/>
    <mergeCell ref="B59:AB59"/>
    <mergeCell ref="B62:AB62"/>
  </mergeCells>
  <phoneticPr fontId="6"/>
  <conditionalFormatting sqref="B58:AB58">
    <cfRule type="expression" dxfId="33" priority="117">
      <formula>B58&lt;&gt;""</formula>
    </cfRule>
  </conditionalFormatting>
  <conditionalFormatting sqref="B61:AB61">
    <cfRule type="expression" dxfId="32" priority="118">
      <formula>B61&lt;&gt;""</formula>
    </cfRule>
  </conditionalFormatting>
  <conditionalFormatting sqref="C10">
    <cfRule type="expression" dxfId="31" priority="47">
      <formula>$C$10&lt;&gt;""</formula>
    </cfRule>
  </conditionalFormatting>
  <conditionalFormatting sqref="C11">
    <cfRule type="expression" dxfId="30" priority="46">
      <formula>$C$11&lt;&gt;""</formula>
    </cfRule>
  </conditionalFormatting>
  <conditionalFormatting sqref="C12">
    <cfRule type="expression" dxfId="29" priority="45">
      <formula>$C$12&lt;&gt;""</formula>
    </cfRule>
  </conditionalFormatting>
  <conditionalFormatting sqref="C13">
    <cfRule type="expression" dxfId="28" priority="44">
      <formula>$C$13&lt;&gt;""</formula>
    </cfRule>
  </conditionalFormatting>
  <conditionalFormatting sqref="K10">
    <cfRule type="expression" dxfId="27" priority="51">
      <formula>$K$10&lt;&gt;""</formula>
    </cfRule>
  </conditionalFormatting>
  <conditionalFormatting sqref="K11">
    <cfRule type="expression" dxfId="26" priority="43">
      <formula>$K$11&lt;&gt;""</formula>
    </cfRule>
  </conditionalFormatting>
  <conditionalFormatting sqref="K12">
    <cfRule type="expression" dxfId="25" priority="42">
      <formula>$K$12&lt;&gt;""</formula>
    </cfRule>
  </conditionalFormatting>
  <conditionalFormatting sqref="M81:Q81">
    <cfRule type="expression" dxfId="24" priority="23">
      <formula>$M81&lt;&gt;""</formula>
    </cfRule>
  </conditionalFormatting>
  <conditionalFormatting sqref="M82:Q83">
    <cfRule type="expression" dxfId="23" priority="3">
      <formula>M82&lt;&gt;""</formula>
    </cfRule>
  </conditionalFormatting>
  <conditionalFormatting sqref="N13:Y13">
    <cfRule type="expression" dxfId="22" priority="116">
      <formula>$N13&lt;&gt;""</formula>
    </cfRule>
  </conditionalFormatting>
  <conditionalFormatting sqref="S10">
    <cfRule type="expression" dxfId="21" priority="50">
      <formula>$S$10&lt;&gt;""</formula>
    </cfRule>
  </conditionalFormatting>
  <conditionalFormatting sqref="S11">
    <cfRule type="expression" dxfId="20" priority="41">
      <formula>$S$11&lt;&gt;""</formula>
    </cfRule>
  </conditionalFormatting>
  <conditionalFormatting sqref="S12">
    <cfRule type="expression" dxfId="19" priority="40">
      <formula>$S$12&lt;&gt;""</formula>
    </cfRule>
  </conditionalFormatting>
  <conditionalFormatting sqref="T82:AA82">
    <cfRule type="expression" dxfId="18" priority="22">
      <formula>$T$82&lt;&gt;""</formula>
    </cfRule>
  </conditionalFormatting>
  <conditionalFormatting sqref="T83:AA83">
    <cfRule type="expression" dxfId="17" priority="95">
      <formula>$T$83&lt;&gt;""</formula>
    </cfRule>
  </conditionalFormatting>
  <conditionalFormatting sqref="Y21">
    <cfRule type="expression" dxfId="16" priority="112">
      <formula>$Y$21&lt;&gt;""</formula>
    </cfRule>
  </conditionalFormatting>
  <conditionalFormatting sqref="Y31:Y32">
    <cfRule type="expression" dxfId="15" priority="111">
      <formula>$Y31&lt;&gt;""</formula>
    </cfRule>
  </conditionalFormatting>
  <conditionalFormatting sqref="Y33">
    <cfRule type="expression" dxfId="14" priority="38">
      <formula>$Y$33&lt;&gt;""</formula>
    </cfRule>
  </conditionalFormatting>
  <conditionalFormatting sqref="Y37">
    <cfRule type="expression" dxfId="13" priority="39">
      <formula>$Y$37&lt;&gt;""</formula>
    </cfRule>
  </conditionalFormatting>
  <conditionalFormatting sqref="Y38:Y41">
    <cfRule type="expression" dxfId="12" priority="8">
      <formula>Y38&lt;&gt;""</formula>
    </cfRule>
  </conditionalFormatting>
  <conditionalFormatting sqref="Y50">
    <cfRule type="expression" dxfId="11" priority="79">
      <formula>$Y50&lt;&gt;""</formula>
    </cfRule>
  </conditionalFormatting>
  <conditionalFormatting sqref="Y67">
    <cfRule type="expression" dxfId="10" priority="67">
      <formula>$Y67&lt;&gt;""</formula>
    </cfRule>
  </conditionalFormatting>
  <conditionalFormatting sqref="Y74">
    <cfRule type="expression" dxfId="9" priority="66">
      <formula>$Y74&lt;&gt;""</formula>
    </cfRule>
  </conditionalFormatting>
  <conditionalFormatting sqref="Y22:AA24">
    <cfRule type="expression" dxfId="8" priority="12">
      <formula>Y22&lt;&gt;""</formula>
    </cfRule>
  </conditionalFormatting>
  <conditionalFormatting sqref="Y45:AA47">
    <cfRule type="expression" dxfId="7" priority="5">
      <formula>Y45&lt;&gt;""</formula>
    </cfRule>
  </conditionalFormatting>
  <dataValidations count="1">
    <dataValidation type="whole" imeMode="off" operator="greaterThanOrEqual" allowBlank="1" showInputMessage="1" showErrorMessage="1" errorTitle="金額" error="数字入力です" sqref="M81:Q83" xr:uid="{00000000-0002-0000-0400-000000000000}">
      <formula1>0</formula1>
    </dataValidation>
  </dataValidations>
  <hyperlinks>
    <hyperlink ref="A1:AB1" location="応募書類記入要領!A1" display="応募書類記入要領に戻る。" xr:uid="{00000000-0004-0000-0400-000000000000}"/>
    <hyperlink ref="A1:AC1" location="応募書類!F10" display="応募書類に戻る。" xr:uid="{00000000-0004-0000-0400-000001000000}"/>
  </hyperlinks>
  <pageMargins left="0.70866141732283472" right="0.70866141732283472" top="0.74803149606299213" bottom="0.74803149606299213" header="0.31496062992125984" footer="0.31496062992125984"/>
  <pageSetup paperSize="9" scale="79" fitToHeight="0" orientation="portrait" r:id="rId1"/>
  <rowBreaks count="2" manualBreakCount="2">
    <brk id="52" max="16383" man="1"/>
    <brk id="62" max="28"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5000000}">
          <x14:formula1>
            <xm:f>値リスト!$A$2:$A$3</xm:f>
          </x14:formula1>
          <xm:sqref>C10:E13 Y50:AA50 Y67:AA67 Y74:AA74 S10:U12 K10:M12 Y31:AA32</xm:sqref>
        </x14:dataValidation>
        <x14:dataValidation type="list" allowBlank="1" showInputMessage="1" showErrorMessage="1" xr:uid="{00000000-0002-0000-0400-000006000000}">
          <x14:formula1>
            <xm:f>値リスト!A$2:$A$3</xm:f>
          </x14:formula1>
          <xm:sqref>Y45:Y47 Y33:AA33 Y37:Y41 Y21:Y24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1FF62-6C28-4987-B6D9-FE7C0481ACC6}">
  <sheetPr>
    <pageSetUpPr fitToPage="1"/>
  </sheetPr>
  <dimension ref="A1:AZ98"/>
  <sheetViews>
    <sheetView showGridLines="0" showRowColHeaders="0" zoomScaleNormal="100" zoomScaleSheetLayoutView="100" workbookViewId="0">
      <selection activeCell="X10" sqref="X10"/>
    </sheetView>
  </sheetViews>
  <sheetFormatPr defaultColWidth="9" defaultRowHeight="22.8" customHeight="1" x14ac:dyDescent="0.2"/>
  <cols>
    <col min="1" max="1" width="1.6640625" style="117" customWidth="1"/>
    <col min="2" max="3" width="7" style="117" customWidth="1"/>
    <col min="4" max="4" width="8.44140625" style="117" customWidth="1"/>
    <col min="5" max="5" width="7.88671875" style="117" customWidth="1"/>
    <col min="6" max="6" width="7.77734375" style="117" customWidth="1"/>
    <col min="7" max="7" width="7" style="117" customWidth="1"/>
    <col min="8" max="8" width="8.88671875" style="117" customWidth="1"/>
    <col min="9" max="14" width="5.6640625" style="117" customWidth="1"/>
    <col min="15" max="15" width="8.77734375" style="117" customWidth="1"/>
    <col min="16" max="22" width="5.6640625" style="117" customWidth="1"/>
    <col min="23" max="23" width="8.77734375" style="117" customWidth="1"/>
    <col min="24" max="24" width="8.21875" style="117" customWidth="1"/>
    <col min="25" max="25" width="5.6640625" style="117" customWidth="1"/>
    <col min="26" max="16384" width="9" style="117"/>
  </cols>
  <sheetData>
    <row r="1" spans="1:52" ht="22.8" customHeight="1" x14ac:dyDescent="0.2">
      <c r="A1" s="116"/>
      <c r="B1" s="116"/>
      <c r="C1" s="116"/>
      <c r="D1" s="116"/>
      <c r="E1" s="116"/>
      <c r="F1" s="116"/>
      <c r="G1" s="116"/>
      <c r="H1" s="116"/>
      <c r="I1" s="116"/>
      <c r="J1" s="116"/>
      <c r="K1" s="116"/>
      <c r="L1" s="116"/>
      <c r="M1" s="116"/>
      <c r="N1" s="116"/>
      <c r="O1" s="116"/>
      <c r="P1" s="116"/>
      <c r="Q1" s="116"/>
      <c r="R1" s="449" t="s">
        <v>758</v>
      </c>
      <c r="S1" s="449"/>
      <c r="T1" s="449"/>
      <c r="U1" s="449"/>
      <c r="V1" s="449"/>
      <c r="W1" s="449"/>
      <c r="X1" s="449"/>
      <c r="Y1" s="449"/>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row>
    <row r="2" spans="1:52" ht="30.6" customHeight="1" x14ac:dyDescent="0.2">
      <c r="B2" s="114"/>
      <c r="C2" s="114"/>
      <c r="D2" s="114"/>
      <c r="E2" s="114"/>
      <c r="F2" s="114"/>
      <c r="G2" s="115"/>
      <c r="H2" s="115"/>
      <c r="I2" s="115"/>
      <c r="J2" s="115"/>
      <c r="K2" s="115"/>
      <c r="L2" s="115"/>
      <c r="M2" s="115"/>
      <c r="N2" s="115"/>
      <c r="O2" s="115"/>
      <c r="P2" s="115"/>
      <c r="Q2" s="115"/>
      <c r="R2" s="115"/>
      <c r="S2" s="115"/>
      <c r="T2" s="115"/>
      <c r="U2" s="115"/>
      <c r="V2" s="471" t="s">
        <v>721</v>
      </c>
      <c r="W2" s="471"/>
      <c r="X2" s="471"/>
      <c r="Y2" s="471"/>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row>
    <row r="3" spans="1:52" ht="43.2" customHeight="1" x14ac:dyDescent="0.2">
      <c r="B3" s="472" t="s">
        <v>722</v>
      </c>
      <c r="C3" s="472"/>
      <c r="D3" s="472"/>
      <c r="E3" s="472"/>
      <c r="F3" s="472"/>
      <c r="G3" s="472"/>
      <c r="H3" s="472"/>
      <c r="I3" s="472"/>
      <c r="J3" s="472"/>
      <c r="K3" s="472"/>
      <c r="L3" s="472"/>
      <c r="M3" s="472"/>
      <c r="N3" s="472"/>
      <c r="O3" s="472"/>
      <c r="P3" s="472"/>
      <c r="Q3" s="472"/>
      <c r="R3" s="472"/>
      <c r="S3" s="472"/>
      <c r="T3" s="472"/>
      <c r="U3" s="472"/>
      <c r="V3" s="472"/>
      <c r="W3" s="472"/>
      <c r="X3" s="472"/>
      <c r="Y3" s="472"/>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row>
    <row r="4" spans="1:52" ht="24.6" customHeight="1" x14ac:dyDescent="0.2">
      <c r="B4" s="114"/>
      <c r="C4" s="114"/>
      <c r="D4" s="114"/>
      <c r="E4" s="114"/>
      <c r="F4" s="114"/>
      <c r="G4" s="115"/>
      <c r="H4" s="115"/>
      <c r="I4" s="115"/>
      <c r="J4" s="115"/>
      <c r="K4" s="115"/>
      <c r="L4" s="115"/>
      <c r="M4" s="115"/>
      <c r="N4" s="115"/>
      <c r="O4" s="115"/>
      <c r="P4" s="115"/>
      <c r="Q4" s="115"/>
      <c r="R4" s="115"/>
      <c r="U4" s="118"/>
      <c r="V4" s="119"/>
      <c r="W4" s="468" t="s">
        <v>723</v>
      </c>
      <c r="X4" s="468"/>
      <c r="Y4" s="115"/>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row>
    <row r="5" spans="1:52" ht="18.600000000000001" customHeight="1" x14ac:dyDescent="0.2">
      <c r="B5" s="121"/>
      <c r="C5" s="121"/>
      <c r="D5" s="121"/>
      <c r="E5" s="121"/>
      <c r="F5" s="121"/>
      <c r="G5" s="121"/>
      <c r="H5" s="121"/>
      <c r="I5" s="121"/>
      <c r="J5" s="121"/>
      <c r="K5" s="121"/>
      <c r="L5" s="121"/>
      <c r="M5" s="121"/>
      <c r="N5" s="121"/>
      <c r="O5" s="121"/>
      <c r="P5" s="121"/>
      <c r="Q5" s="121"/>
      <c r="R5" s="121"/>
      <c r="S5" s="121"/>
      <c r="T5" s="121"/>
      <c r="U5" s="121"/>
      <c r="V5" s="121"/>
      <c r="W5" s="121"/>
      <c r="X5" s="121"/>
      <c r="Y5" s="121"/>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row>
    <row r="6" spans="1:52" ht="29.4" customHeight="1" x14ac:dyDescent="0.2">
      <c r="B6" s="469" t="s">
        <v>724</v>
      </c>
      <c r="C6" s="469"/>
      <c r="D6" s="469"/>
      <c r="E6" s="469"/>
      <c r="F6" s="469"/>
      <c r="G6" s="469"/>
      <c r="H6" s="473" t="str">
        <f>IF(様式１!H5&lt;&gt;"",様式１!H5,"")</f>
        <v/>
      </c>
      <c r="I6" s="473"/>
      <c r="J6" s="473"/>
      <c r="K6" s="473"/>
      <c r="L6" s="473"/>
      <c r="M6" s="473"/>
      <c r="N6" s="473"/>
      <c r="O6" s="473"/>
      <c r="P6" s="473"/>
      <c r="Q6" s="473"/>
      <c r="R6" s="473"/>
      <c r="S6" s="473"/>
      <c r="T6" s="473"/>
      <c r="U6" s="473"/>
      <c r="V6" s="473"/>
      <c r="W6" s="473"/>
      <c r="X6" s="473"/>
      <c r="Y6" s="115"/>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row>
    <row r="7" spans="1:52" ht="29.4" customHeight="1" x14ac:dyDescent="0.2">
      <c r="B7" s="469" t="s">
        <v>725</v>
      </c>
      <c r="C7" s="469"/>
      <c r="D7" s="469"/>
      <c r="E7" s="469"/>
      <c r="F7" s="469"/>
      <c r="G7" s="469"/>
      <c r="H7" s="470" t="str">
        <f>IF(様式１!H6&lt;&gt;"",様式１!H6,"")</f>
        <v/>
      </c>
      <c r="I7" s="470"/>
      <c r="J7" s="470"/>
      <c r="K7" s="470"/>
      <c r="L7" s="470"/>
      <c r="M7" s="470"/>
      <c r="N7" s="470"/>
      <c r="O7" s="470"/>
      <c r="P7" s="470"/>
      <c r="Q7" s="470"/>
      <c r="R7" s="470"/>
      <c r="S7" s="470"/>
      <c r="T7" s="470"/>
      <c r="U7" s="470"/>
      <c r="V7" s="470"/>
      <c r="W7" s="470"/>
      <c r="X7" s="470"/>
      <c r="Y7" s="115"/>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row>
    <row r="8" spans="1:52" ht="29.4" customHeight="1" x14ac:dyDescent="0.2">
      <c r="B8" s="114"/>
      <c r="C8" s="114"/>
      <c r="D8" s="114"/>
      <c r="E8" s="114"/>
      <c r="F8" s="114"/>
      <c r="G8" s="114"/>
      <c r="H8" s="114"/>
      <c r="I8" s="114"/>
      <c r="J8" s="114"/>
      <c r="K8" s="114"/>
      <c r="L8" s="114"/>
      <c r="M8" s="114"/>
      <c r="N8" s="114"/>
      <c r="O8" s="114"/>
      <c r="P8" s="114"/>
      <c r="Q8" s="114"/>
      <c r="R8" s="114"/>
      <c r="S8" s="114"/>
      <c r="T8" s="114"/>
      <c r="U8" s="114"/>
      <c r="V8" s="114"/>
      <c r="W8" s="114"/>
      <c r="X8" s="114"/>
      <c r="Y8" s="115"/>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row>
    <row r="9" spans="1:52" ht="22.8" customHeight="1" x14ac:dyDescent="0.2">
      <c r="B9" s="468" t="s">
        <v>726</v>
      </c>
      <c r="C9" s="468"/>
      <c r="D9" s="468"/>
      <c r="E9" s="468"/>
      <c r="F9" s="468"/>
      <c r="G9" s="468"/>
      <c r="H9" s="468"/>
      <c r="I9" s="468"/>
      <c r="J9" s="468"/>
      <c r="K9" s="468"/>
      <c r="L9" s="468"/>
      <c r="M9" s="468"/>
      <c r="N9" s="468"/>
      <c r="O9" s="468"/>
      <c r="P9" s="468"/>
      <c r="Q9" s="468"/>
      <c r="R9" s="468"/>
      <c r="S9" s="468"/>
      <c r="T9" s="468"/>
      <c r="U9" s="468"/>
      <c r="V9" s="468"/>
      <c r="W9" s="468"/>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row>
    <row r="10" spans="1:52" ht="22.8" customHeight="1" x14ac:dyDescent="0.2">
      <c r="B10" s="122" t="s">
        <v>81</v>
      </c>
      <c r="C10" s="461" t="s">
        <v>727</v>
      </c>
      <c r="D10" s="454"/>
      <c r="E10" s="454"/>
      <c r="F10" s="454"/>
      <c r="G10" s="454"/>
      <c r="H10" s="454"/>
      <c r="I10" s="454"/>
      <c r="J10" s="454"/>
      <c r="K10" s="454"/>
      <c r="L10" s="454"/>
      <c r="M10" s="454"/>
      <c r="N10" s="454"/>
      <c r="O10" s="454"/>
      <c r="P10" s="443"/>
      <c r="Q10" s="454"/>
      <c r="R10" s="454"/>
      <c r="S10" s="454"/>
      <c r="T10" s="454"/>
      <c r="U10" s="454"/>
      <c r="V10" s="454"/>
      <c r="W10" s="455"/>
      <c r="X10" s="123"/>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row>
    <row r="11" spans="1:52" ht="22.8" customHeight="1" x14ac:dyDescent="0.2">
      <c r="B11" s="122" t="s">
        <v>84</v>
      </c>
      <c r="C11" s="443" t="s">
        <v>728</v>
      </c>
      <c r="D11" s="443"/>
      <c r="E11" s="443"/>
      <c r="F11" s="443"/>
      <c r="G11" s="443"/>
      <c r="H11" s="443"/>
      <c r="I11" s="443"/>
      <c r="J11" s="443"/>
      <c r="K11" s="443"/>
      <c r="L11" s="443"/>
      <c r="M11" s="443"/>
      <c r="N11" s="443"/>
      <c r="O11" s="443"/>
      <c r="P11" s="443"/>
      <c r="Q11" s="443"/>
      <c r="R11" s="443"/>
      <c r="S11" s="443"/>
      <c r="T11" s="443"/>
      <c r="U11" s="443"/>
      <c r="V11" s="443"/>
      <c r="W11" s="443"/>
      <c r="X11" s="123"/>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row>
    <row r="12" spans="1:52" ht="48" customHeight="1" x14ac:dyDescent="0.2">
      <c r="B12" s="124" t="s">
        <v>87</v>
      </c>
      <c r="C12" s="442" t="s">
        <v>729</v>
      </c>
      <c r="D12" s="443"/>
      <c r="E12" s="443"/>
      <c r="F12" s="443"/>
      <c r="G12" s="443"/>
      <c r="H12" s="443"/>
      <c r="I12" s="443"/>
      <c r="J12" s="443"/>
      <c r="K12" s="443"/>
      <c r="L12" s="443"/>
      <c r="M12" s="443"/>
      <c r="N12" s="443"/>
      <c r="O12" s="443"/>
      <c r="P12" s="443"/>
      <c r="Q12" s="443"/>
      <c r="R12" s="443"/>
      <c r="S12" s="443"/>
      <c r="T12" s="443"/>
      <c r="U12" s="443"/>
      <c r="V12" s="443"/>
      <c r="W12" s="443"/>
      <c r="X12" s="123"/>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row>
    <row r="13" spans="1:52" ht="37.799999999999997" customHeight="1" x14ac:dyDescent="0.2">
      <c r="B13" s="125"/>
      <c r="C13" s="465" t="s">
        <v>730</v>
      </c>
      <c r="D13" s="466"/>
      <c r="E13" s="466"/>
      <c r="F13" s="466"/>
      <c r="G13" s="466"/>
      <c r="H13" s="467"/>
      <c r="I13" s="463"/>
      <c r="J13" s="463"/>
      <c r="K13" s="463"/>
      <c r="L13" s="463"/>
      <c r="M13" s="463"/>
      <c r="N13" s="463"/>
      <c r="O13" s="463"/>
      <c r="P13" s="463"/>
      <c r="Q13" s="463"/>
      <c r="R13" s="463"/>
      <c r="S13" s="463"/>
      <c r="T13" s="463"/>
      <c r="U13" s="463"/>
      <c r="V13" s="463"/>
      <c r="W13" s="463"/>
      <c r="X13" s="464"/>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row>
    <row r="14" spans="1:52" ht="37.799999999999997" customHeight="1" x14ac:dyDescent="0.2">
      <c r="B14" s="126"/>
      <c r="C14" s="465" t="s">
        <v>731</v>
      </c>
      <c r="D14" s="466"/>
      <c r="E14" s="466"/>
      <c r="F14" s="466"/>
      <c r="G14" s="466"/>
      <c r="H14" s="467"/>
      <c r="I14" s="463"/>
      <c r="J14" s="463"/>
      <c r="K14" s="463"/>
      <c r="L14" s="463"/>
      <c r="M14" s="463"/>
      <c r="N14" s="463"/>
      <c r="O14" s="463"/>
      <c r="P14" s="463"/>
      <c r="Q14" s="463"/>
      <c r="R14" s="463"/>
      <c r="S14" s="463"/>
      <c r="T14" s="463"/>
      <c r="U14" s="463"/>
      <c r="V14" s="463"/>
      <c r="W14" s="463"/>
      <c r="X14" s="464"/>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row>
    <row r="15" spans="1:52" ht="12" customHeight="1" x14ac:dyDescent="0.2">
      <c r="B15" s="114"/>
      <c r="C15" s="114"/>
      <c r="D15" s="114"/>
      <c r="E15" s="114"/>
      <c r="F15" s="114"/>
      <c r="G15" s="115"/>
      <c r="H15" s="115"/>
      <c r="I15" s="115"/>
      <c r="J15" s="115"/>
      <c r="K15" s="115"/>
      <c r="L15" s="115"/>
      <c r="M15" s="115"/>
      <c r="N15" s="115"/>
      <c r="O15" s="115"/>
      <c r="P15" s="115"/>
      <c r="Q15" s="115"/>
      <c r="R15" s="115"/>
      <c r="W15" s="120"/>
      <c r="X15" s="120"/>
      <c r="Y15" s="115"/>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row>
    <row r="16" spans="1:52" ht="22.8" customHeight="1" x14ac:dyDescent="0.2">
      <c r="B16" s="468" t="s">
        <v>732</v>
      </c>
      <c r="C16" s="468"/>
      <c r="D16" s="468"/>
      <c r="E16" s="468"/>
      <c r="F16" s="468"/>
      <c r="G16" s="468"/>
      <c r="H16" s="468"/>
      <c r="I16" s="468"/>
      <c r="J16" s="468"/>
      <c r="K16" s="468"/>
      <c r="L16" s="468"/>
      <c r="M16" s="468"/>
      <c r="N16" s="468"/>
      <c r="O16" s="468"/>
      <c r="P16" s="468"/>
      <c r="Q16" s="468"/>
      <c r="R16" s="468"/>
      <c r="S16" s="468"/>
      <c r="T16" s="468"/>
      <c r="U16" s="468"/>
      <c r="V16" s="468"/>
      <c r="W16" s="468"/>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row>
    <row r="17" spans="2:52" ht="50.55" customHeight="1" x14ac:dyDescent="0.2">
      <c r="B17" s="122" t="s">
        <v>81</v>
      </c>
      <c r="C17" s="453" t="s">
        <v>733</v>
      </c>
      <c r="D17" s="454"/>
      <c r="E17" s="454"/>
      <c r="F17" s="454"/>
      <c r="G17" s="454"/>
      <c r="H17" s="454"/>
      <c r="I17" s="454"/>
      <c r="J17" s="454"/>
      <c r="K17" s="454"/>
      <c r="L17" s="454"/>
      <c r="M17" s="454"/>
      <c r="N17" s="454"/>
      <c r="O17" s="454"/>
      <c r="P17" s="443"/>
      <c r="Q17" s="454"/>
      <c r="R17" s="454"/>
      <c r="S17" s="454"/>
      <c r="T17" s="454"/>
      <c r="U17" s="454"/>
      <c r="V17" s="454"/>
      <c r="W17" s="455"/>
      <c r="X17" s="123"/>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row>
    <row r="18" spans="2:52" ht="36.6" customHeight="1" x14ac:dyDescent="0.2">
      <c r="B18" s="125"/>
      <c r="C18" s="453" t="s">
        <v>734</v>
      </c>
      <c r="D18" s="454"/>
      <c r="E18" s="454"/>
      <c r="F18" s="454"/>
      <c r="G18" s="454"/>
      <c r="H18" s="454"/>
      <c r="I18" s="462"/>
      <c r="J18" s="463"/>
      <c r="K18" s="463"/>
      <c r="L18" s="463"/>
      <c r="M18" s="463"/>
      <c r="N18" s="463"/>
      <c r="O18" s="463"/>
      <c r="P18" s="463"/>
      <c r="Q18" s="463"/>
      <c r="R18" s="463"/>
      <c r="S18" s="463"/>
      <c r="T18" s="463"/>
      <c r="U18" s="463"/>
      <c r="V18" s="463"/>
      <c r="W18" s="463"/>
      <c r="X18" s="464"/>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row>
    <row r="19" spans="2:52" ht="36.6" customHeight="1" x14ac:dyDescent="0.2">
      <c r="B19" s="126"/>
      <c r="C19" s="461" t="s">
        <v>735</v>
      </c>
      <c r="D19" s="454"/>
      <c r="E19" s="454"/>
      <c r="F19" s="454"/>
      <c r="G19" s="454"/>
      <c r="H19" s="454"/>
      <c r="I19" s="462"/>
      <c r="J19" s="463"/>
      <c r="K19" s="463"/>
      <c r="L19" s="463"/>
      <c r="M19" s="463"/>
      <c r="N19" s="463"/>
      <c r="O19" s="463"/>
      <c r="P19" s="463"/>
      <c r="Q19" s="463"/>
      <c r="R19" s="463"/>
      <c r="S19" s="463"/>
      <c r="T19" s="463"/>
      <c r="U19" s="463"/>
      <c r="V19" s="463"/>
      <c r="W19" s="463"/>
      <c r="X19" s="464"/>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row>
    <row r="20" spans="2:52" ht="13.2" customHeight="1" x14ac:dyDescent="0.2">
      <c r="B20" s="114"/>
      <c r="C20" s="114"/>
      <c r="D20" s="114"/>
      <c r="E20" s="114"/>
      <c r="F20" s="114"/>
      <c r="G20" s="115"/>
      <c r="H20" s="115"/>
      <c r="I20" s="115"/>
      <c r="J20" s="115"/>
      <c r="K20" s="115"/>
      <c r="L20" s="115"/>
      <c r="M20" s="115"/>
      <c r="N20" s="115"/>
      <c r="O20" s="115"/>
      <c r="P20" s="115"/>
      <c r="Q20" s="115"/>
      <c r="R20" s="115"/>
      <c r="W20" s="120"/>
      <c r="X20" s="120"/>
      <c r="Y20" s="115"/>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row>
    <row r="21" spans="2:52" ht="42.6" customHeight="1" x14ac:dyDescent="0.2">
      <c r="B21" s="447" t="s">
        <v>736</v>
      </c>
      <c r="C21" s="447"/>
      <c r="D21" s="447"/>
      <c r="E21" s="447"/>
      <c r="F21" s="447"/>
      <c r="G21" s="447"/>
      <c r="H21" s="447"/>
      <c r="I21" s="447"/>
      <c r="J21" s="447"/>
      <c r="K21" s="447"/>
      <c r="L21" s="447"/>
      <c r="M21" s="447"/>
      <c r="N21" s="447"/>
      <c r="O21" s="447"/>
      <c r="P21" s="447"/>
      <c r="Q21" s="447"/>
      <c r="R21" s="447"/>
      <c r="S21" s="447"/>
      <c r="T21" s="447"/>
      <c r="U21" s="447"/>
      <c r="V21" s="447"/>
      <c r="W21" s="447"/>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row>
    <row r="22" spans="2:52" ht="16.8" customHeight="1" x14ac:dyDescent="0.2">
      <c r="C22" s="128" t="s">
        <v>737</v>
      </c>
      <c r="D22" s="129"/>
      <c r="E22" s="129"/>
      <c r="F22" s="129"/>
      <c r="G22" s="129"/>
      <c r="H22" s="129"/>
      <c r="I22" s="129"/>
      <c r="J22" s="129"/>
      <c r="K22" s="129"/>
      <c r="L22" s="129"/>
      <c r="M22" s="129" t="s">
        <v>738</v>
      </c>
      <c r="N22" s="129"/>
      <c r="O22" s="129"/>
      <c r="P22" s="129"/>
      <c r="Q22" s="129"/>
      <c r="R22" s="129"/>
      <c r="S22" s="129"/>
      <c r="T22" s="129"/>
      <c r="U22" s="129"/>
      <c r="V22" s="129"/>
      <c r="W22" s="130"/>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6"/>
    </row>
    <row r="23" spans="2:52" ht="16.8" customHeight="1" x14ac:dyDescent="0.2">
      <c r="C23" s="131" t="s">
        <v>739</v>
      </c>
      <c r="M23" s="117" t="s">
        <v>740</v>
      </c>
      <c r="W23" s="132"/>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row>
    <row r="24" spans="2:52" ht="16.8" customHeight="1" x14ac:dyDescent="0.2">
      <c r="C24" s="133" t="s">
        <v>741</v>
      </c>
      <c r="D24" s="134"/>
      <c r="E24" s="134"/>
      <c r="F24" s="134"/>
      <c r="G24" s="134"/>
      <c r="H24" s="134"/>
      <c r="I24" s="134"/>
      <c r="J24" s="134"/>
      <c r="K24" s="134"/>
      <c r="L24" s="134"/>
      <c r="M24" s="134"/>
      <c r="N24" s="134"/>
      <c r="O24" s="134"/>
      <c r="P24" s="134"/>
      <c r="Q24" s="134"/>
      <c r="R24" s="134"/>
      <c r="S24" s="134"/>
      <c r="T24" s="134"/>
      <c r="U24" s="134"/>
      <c r="V24" s="134"/>
      <c r="W24" s="135"/>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row>
    <row r="25" spans="2:52" ht="9" customHeight="1" x14ac:dyDescent="0.2">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row>
    <row r="26" spans="2:52" ht="22.8" customHeight="1" x14ac:dyDescent="0.2">
      <c r="B26" s="445" t="s">
        <v>742</v>
      </c>
      <c r="C26" s="445"/>
      <c r="D26" s="445"/>
      <c r="E26" s="445"/>
      <c r="F26" s="445"/>
      <c r="G26" s="445"/>
      <c r="H26" s="445"/>
      <c r="I26" s="445"/>
      <c r="J26" s="445" t="s">
        <v>743</v>
      </c>
      <c r="K26" s="445"/>
      <c r="L26" s="445"/>
      <c r="M26" s="445"/>
      <c r="N26" s="445" t="s">
        <v>744</v>
      </c>
      <c r="O26" s="445"/>
      <c r="P26" s="445"/>
      <c r="Q26" s="445" t="s">
        <v>745</v>
      </c>
      <c r="R26" s="445"/>
      <c r="S26" s="445"/>
      <c r="T26" s="445"/>
      <c r="U26" s="445" t="s">
        <v>746</v>
      </c>
      <c r="V26" s="445"/>
      <c r="W26" s="445"/>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row>
    <row r="27" spans="2:52" ht="37.5" customHeight="1" x14ac:dyDescent="0.2">
      <c r="B27" s="443" t="s">
        <v>747</v>
      </c>
      <c r="C27" s="443"/>
      <c r="D27" s="443"/>
      <c r="E27" s="443"/>
      <c r="F27" s="443"/>
      <c r="G27" s="443"/>
      <c r="H27" s="443"/>
      <c r="I27" s="443"/>
      <c r="J27" s="457"/>
      <c r="K27" s="457"/>
      <c r="L27" s="457"/>
      <c r="M27" s="457"/>
      <c r="N27" s="457"/>
      <c r="O27" s="457"/>
      <c r="P27" s="457"/>
      <c r="Q27" s="457"/>
      <c r="R27" s="457"/>
      <c r="S27" s="457"/>
      <c r="T27" s="457"/>
      <c r="U27" s="457"/>
      <c r="V27" s="457"/>
      <c r="W27" s="457"/>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row>
    <row r="28" spans="2:52" ht="37.5" customHeight="1" x14ac:dyDescent="0.2">
      <c r="B28" s="442" t="s">
        <v>748</v>
      </c>
      <c r="C28" s="443"/>
      <c r="D28" s="443"/>
      <c r="E28" s="443"/>
      <c r="F28" s="443"/>
      <c r="G28" s="443"/>
      <c r="H28" s="443"/>
      <c r="I28" s="443"/>
      <c r="J28" s="457"/>
      <c r="K28" s="457"/>
      <c r="L28" s="457"/>
      <c r="M28" s="457"/>
      <c r="N28" s="457"/>
      <c r="O28" s="457"/>
      <c r="P28" s="457"/>
      <c r="Q28" s="457"/>
      <c r="R28" s="457"/>
      <c r="S28" s="457"/>
      <c r="T28" s="457"/>
      <c r="U28" s="457"/>
      <c r="V28" s="457"/>
      <c r="W28" s="457"/>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row>
    <row r="29" spans="2:52" ht="24.6" customHeight="1" x14ac:dyDescent="0.2">
      <c r="B29" s="456" t="s">
        <v>749</v>
      </c>
      <c r="C29" s="456"/>
      <c r="D29" s="456"/>
      <c r="E29" s="456"/>
      <c r="F29" s="456"/>
      <c r="G29" s="456"/>
      <c r="H29" s="456"/>
      <c r="I29" s="456"/>
      <c r="J29" s="457"/>
      <c r="K29" s="457"/>
      <c r="L29" s="457"/>
      <c r="M29" s="457"/>
      <c r="N29" s="457"/>
      <c r="O29" s="457"/>
      <c r="P29" s="457"/>
      <c r="Q29" s="457"/>
      <c r="R29" s="457"/>
      <c r="S29" s="457"/>
      <c r="T29" s="457"/>
      <c r="U29" s="457"/>
      <c r="V29" s="457"/>
      <c r="W29" s="457"/>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c r="AZ29" s="116"/>
    </row>
    <row r="30" spans="2:52" ht="75.599999999999994" customHeight="1" x14ac:dyDescent="0.2">
      <c r="B30" s="136" t="s">
        <v>750</v>
      </c>
      <c r="C30" s="458"/>
      <c r="D30" s="459"/>
      <c r="E30" s="459"/>
      <c r="F30" s="459"/>
      <c r="G30" s="459"/>
      <c r="H30" s="459"/>
      <c r="I30" s="460"/>
      <c r="J30" s="457"/>
      <c r="K30" s="457"/>
      <c r="L30" s="457"/>
      <c r="M30" s="457"/>
      <c r="N30" s="457"/>
      <c r="O30" s="457"/>
      <c r="P30" s="457"/>
      <c r="Q30" s="457"/>
      <c r="R30" s="457"/>
      <c r="S30" s="457"/>
      <c r="T30" s="457"/>
      <c r="U30" s="457"/>
      <c r="V30" s="457"/>
      <c r="W30" s="457"/>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c r="AZ30" s="116"/>
    </row>
    <row r="31" spans="2:52" ht="29.4" customHeight="1" x14ac:dyDescent="0.2">
      <c r="B31" s="444" t="s">
        <v>751</v>
      </c>
      <c r="C31" s="445"/>
      <c r="D31" s="445"/>
      <c r="E31" s="445"/>
      <c r="F31" s="445"/>
      <c r="G31" s="445"/>
      <c r="H31" s="445"/>
      <c r="I31" s="445"/>
      <c r="J31" s="446">
        <f>J27+J28+J29</f>
        <v>0</v>
      </c>
      <c r="K31" s="446"/>
      <c r="L31" s="446"/>
      <c r="M31" s="446"/>
      <c r="N31" s="446">
        <f>N27+N28+N29</f>
        <v>0</v>
      </c>
      <c r="O31" s="446"/>
      <c r="P31" s="446"/>
      <c r="Q31" s="446">
        <f>Q27+Q28+Q29</f>
        <v>0</v>
      </c>
      <c r="R31" s="446"/>
      <c r="S31" s="446"/>
      <c r="T31" s="446"/>
      <c r="U31" s="446">
        <f>U27+U28+U29</f>
        <v>0</v>
      </c>
      <c r="V31" s="446"/>
      <c r="W31" s="44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row>
    <row r="32" spans="2:52" ht="22.8" customHeight="1" x14ac:dyDescent="0.2">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row>
    <row r="33" spans="1:52" s="138" customFormat="1" ht="27.6" customHeight="1" x14ac:dyDescent="0.2">
      <c r="B33" s="447" t="s">
        <v>826</v>
      </c>
      <c r="C33" s="448"/>
      <c r="D33" s="448"/>
      <c r="E33" s="448"/>
      <c r="F33" s="448"/>
      <c r="G33" s="448"/>
      <c r="H33" s="448"/>
      <c r="I33" s="448"/>
      <c r="J33" s="448"/>
      <c r="K33" s="448"/>
      <c r="L33" s="448"/>
      <c r="M33" s="448"/>
      <c r="N33" s="448"/>
      <c r="O33" s="448"/>
      <c r="P33" s="448"/>
      <c r="Q33" s="448"/>
      <c r="R33" s="448"/>
      <c r="S33" s="448"/>
      <c r="T33" s="448"/>
      <c r="U33" s="448"/>
      <c r="V33" s="448"/>
      <c r="W33" s="448"/>
      <c r="X33" s="448"/>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row>
    <row r="34" spans="1:52" s="138" customFormat="1" ht="18.600000000000001" customHeight="1" x14ac:dyDescent="0.2">
      <c r="C34" s="450" t="s">
        <v>752</v>
      </c>
      <c r="D34" s="451"/>
      <c r="E34" s="452" t="s">
        <v>753</v>
      </c>
      <c r="F34" s="452"/>
      <c r="G34" s="452"/>
      <c r="H34" s="452"/>
      <c r="I34" s="452"/>
      <c r="J34" s="452"/>
      <c r="K34" s="452"/>
      <c r="L34" s="140"/>
      <c r="M34" s="140"/>
      <c r="N34" s="140"/>
      <c r="O34" s="140"/>
      <c r="P34" s="140"/>
      <c r="Q34" s="140"/>
      <c r="R34" s="140"/>
      <c r="S34" s="140"/>
      <c r="T34" s="140"/>
      <c r="U34" s="140"/>
      <c r="V34" s="140"/>
      <c r="W34" s="141"/>
      <c r="X34" s="137"/>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row>
    <row r="35" spans="1:52" s="138" customFormat="1" ht="18.600000000000001" customHeight="1" x14ac:dyDescent="0.2">
      <c r="B35" s="142"/>
      <c r="C35" s="143" t="s">
        <v>754</v>
      </c>
      <c r="D35" s="137"/>
      <c r="E35" s="137"/>
      <c r="F35" s="137"/>
      <c r="G35" s="137"/>
      <c r="H35" s="137"/>
      <c r="I35" s="137"/>
      <c r="J35" s="137"/>
      <c r="K35" s="137"/>
      <c r="L35" s="137"/>
      <c r="M35" s="137"/>
      <c r="N35" s="137"/>
      <c r="O35" s="137"/>
      <c r="P35" s="137"/>
      <c r="Q35" s="137"/>
      <c r="R35" s="137"/>
      <c r="S35" s="137"/>
      <c r="T35" s="137"/>
      <c r="U35" s="137"/>
      <c r="V35" s="137"/>
      <c r="W35" s="144"/>
      <c r="X35" s="137"/>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row>
    <row r="36" spans="1:52" s="138" customFormat="1" ht="18.600000000000001" customHeight="1" x14ac:dyDescent="0.2">
      <c r="B36" s="142"/>
      <c r="C36" s="143" t="s">
        <v>755</v>
      </c>
      <c r="D36" s="137"/>
      <c r="E36" s="137"/>
      <c r="F36" s="137"/>
      <c r="G36" s="137"/>
      <c r="H36" s="137"/>
      <c r="I36" s="137"/>
      <c r="J36" s="137"/>
      <c r="K36" s="137"/>
      <c r="L36" s="137"/>
      <c r="M36" s="137"/>
      <c r="N36" s="137"/>
      <c r="O36" s="137"/>
      <c r="P36" s="137"/>
      <c r="Q36" s="137"/>
      <c r="R36" s="137"/>
      <c r="S36" s="137"/>
      <c r="T36" s="137"/>
      <c r="U36" s="137"/>
      <c r="V36" s="137"/>
      <c r="W36" s="144"/>
      <c r="X36" s="137"/>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row>
    <row r="37" spans="1:52" s="138" customFormat="1" ht="18.600000000000001" customHeight="1" x14ac:dyDescent="0.2">
      <c r="B37" s="142"/>
      <c r="C37" s="145" t="s">
        <v>756</v>
      </c>
      <c r="D37" s="146"/>
      <c r="E37" s="146"/>
      <c r="F37" s="146"/>
      <c r="G37" s="146"/>
      <c r="H37" s="146"/>
      <c r="I37" s="146"/>
      <c r="J37" s="146"/>
      <c r="K37" s="146"/>
      <c r="L37" s="146"/>
      <c r="M37" s="146"/>
      <c r="N37" s="146"/>
      <c r="O37" s="146"/>
      <c r="P37" s="146"/>
      <c r="Q37" s="146"/>
      <c r="R37" s="146"/>
      <c r="S37" s="146"/>
      <c r="T37" s="146"/>
      <c r="U37" s="146"/>
      <c r="V37" s="146"/>
      <c r="W37" s="147"/>
      <c r="X37" s="137"/>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row>
    <row r="38" spans="1:52" s="138" customFormat="1" ht="22.8" customHeight="1" x14ac:dyDescent="0.2">
      <c r="B38" s="142"/>
      <c r="C38" s="137"/>
      <c r="D38" s="137"/>
      <c r="E38" s="137"/>
      <c r="F38" s="137"/>
      <c r="G38" s="137"/>
      <c r="H38" s="137"/>
      <c r="I38" s="137"/>
      <c r="J38" s="137"/>
      <c r="K38" s="137"/>
      <c r="L38" s="137"/>
      <c r="M38" s="137"/>
      <c r="N38" s="137"/>
      <c r="O38" s="137"/>
      <c r="P38" s="137"/>
      <c r="Q38" s="137"/>
      <c r="R38" s="137"/>
      <c r="S38" s="137"/>
      <c r="T38" s="137"/>
      <c r="U38" s="137"/>
      <c r="V38" s="137"/>
      <c r="W38" s="137"/>
      <c r="X38" s="127" t="s">
        <v>757</v>
      </c>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row>
    <row r="39" spans="1:52" ht="36" customHeight="1" x14ac:dyDescent="0.2">
      <c r="B39" s="122" t="s">
        <v>81</v>
      </c>
      <c r="C39" s="453" t="s">
        <v>827</v>
      </c>
      <c r="D39" s="454"/>
      <c r="E39" s="454"/>
      <c r="F39" s="454"/>
      <c r="G39" s="454"/>
      <c r="H39" s="454"/>
      <c r="I39" s="454"/>
      <c r="J39" s="454"/>
      <c r="K39" s="454"/>
      <c r="L39" s="454"/>
      <c r="M39" s="454"/>
      <c r="N39" s="454"/>
      <c r="O39" s="454"/>
      <c r="P39" s="443"/>
      <c r="Q39" s="454"/>
      <c r="R39" s="454"/>
      <c r="S39" s="454"/>
      <c r="T39" s="454"/>
      <c r="U39" s="454"/>
      <c r="V39" s="454"/>
      <c r="W39" s="455"/>
      <c r="X39" s="123"/>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row>
    <row r="40" spans="1:52" ht="36.6" customHeight="1" x14ac:dyDescent="0.2">
      <c r="B40" s="122" t="s">
        <v>84</v>
      </c>
      <c r="C40" s="442" t="s">
        <v>828</v>
      </c>
      <c r="D40" s="443"/>
      <c r="E40" s="443"/>
      <c r="F40" s="443"/>
      <c r="G40" s="443"/>
      <c r="H40" s="443"/>
      <c r="I40" s="443"/>
      <c r="J40" s="443"/>
      <c r="K40" s="443"/>
      <c r="L40" s="443"/>
      <c r="M40" s="443"/>
      <c r="N40" s="443"/>
      <c r="O40" s="443"/>
      <c r="P40" s="443"/>
      <c r="Q40" s="443"/>
      <c r="R40" s="443"/>
      <c r="S40" s="443"/>
      <c r="T40" s="443"/>
      <c r="U40" s="443"/>
      <c r="V40" s="443"/>
      <c r="W40" s="443"/>
      <c r="X40" s="123"/>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row>
    <row r="41" spans="1:52" ht="32.4" customHeight="1" x14ac:dyDescent="0.2">
      <c r="B41" s="122" t="s">
        <v>87</v>
      </c>
      <c r="C41" s="442" t="s">
        <v>829</v>
      </c>
      <c r="D41" s="443"/>
      <c r="E41" s="443"/>
      <c r="F41" s="443"/>
      <c r="G41" s="443"/>
      <c r="H41" s="443"/>
      <c r="I41" s="443"/>
      <c r="J41" s="443"/>
      <c r="K41" s="443"/>
      <c r="L41" s="443"/>
      <c r="M41" s="443"/>
      <c r="N41" s="443"/>
      <c r="O41" s="443"/>
      <c r="P41" s="443"/>
      <c r="Q41" s="443"/>
      <c r="R41" s="443"/>
      <c r="S41" s="443"/>
      <c r="T41" s="443"/>
      <c r="U41" s="443"/>
      <c r="V41" s="443"/>
      <c r="W41" s="443"/>
      <c r="X41" s="123"/>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row>
    <row r="42" spans="1:52" ht="22.8" customHeight="1" x14ac:dyDescent="0.2">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row>
    <row r="43" spans="1:52" ht="22.8" customHeight="1" x14ac:dyDescent="0.2">
      <c r="A43" s="116"/>
      <c r="B43" s="116"/>
      <c r="C43" s="116"/>
      <c r="D43" s="116"/>
      <c r="E43" s="116"/>
      <c r="F43" s="116"/>
      <c r="G43" s="116"/>
      <c r="H43" s="116"/>
      <c r="I43" s="116"/>
      <c r="J43" s="116"/>
      <c r="K43" s="116"/>
      <c r="L43" s="116"/>
      <c r="M43" s="116"/>
      <c r="N43" s="116"/>
      <c r="O43" s="116"/>
      <c r="P43" s="116"/>
      <c r="Q43" s="116"/>
      <c r="R43" s="116"/>
      <c r="S43" s="116"/>
      <c r="T43" s="116"/>
      <c r="U43" s="116"/>
      <c r="V43" s="116"/>
      <c r="W43" s="116"/>
      <c r="X43" s="148"/>
      <c r="Y43" s="148"/>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row>
    <row r="44" spans="1:52" ht="22.8" customHeight="1" x14ac:dyDescent="0.2">
      <c r="A44" s="116"/>
      <c r="B44" s="116"/>
      <c r="C44" s="116"/>
      <c r="D44" s="116"/>
      <c r="E44" s="116"/>
      <c r="F44" s="116"/>
      <c r="G44" s="116"/>
      <c r="H44" s="116"/>
      <c r="I44" s="116"/>
      <c r="J44" s="116"/>
      <c r="K44" s="116"/>
      <c r="L44" s="116"/>
      <c r="M44" s="116"/>
      <c r="N44" s="116"/>
      <c r="O44" s="116"/>
      <c r="P44" s="116"/>
      <c r="Q44" s="116"/>
      <c r="R44" s="116"/>
      <c r="S44" s="116"/>
      <c r="T44" s="116"/>
      <c r="U44" s="116"/>
      <c r="V44" s="116"/>
      <c r="W44" s="116"/>
      <c r="X44" s="148"/>
      <c r="Y44" s="148"/>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row>
    <row r="45" spans="1:52" ht="22.8" customHeight="1" x14ac:dyDescent="0.2">
      <c r="A45" s="116"/>
      <c r="B45" s="116"/>
      <c r="C45" s="116"/>
      <c r="D45" s="116"/>
      <c r="E45" s="116"/>
      <c r="F45" s="116"/>
      <c r="G45" s="116"/>
      <c r="H45" s="116"/>
      <c r="I45" s="116"/>
      <c r="J45" s="116"/>
      <c r="K45" s="116"/>
      <c r="L45" s="116"/>
      <c r="M45" s="116"/>
      <c r="N45" s="116"/>
      <c r="O45" s="116"/>
      <c r="P45" s="116"/>
      <c r="Q45" s="116"/>
      <c r="R45" s="116"/>
      <c r="S45" s="116"/>
      <c r="T45" s="116"/>
      <c r="U45" s="116"/>
      <c r="V45" s="116"/>
      <c r="W45" s="116"/>
      <c r="X45" s="148"/>
      <c r="Y45" s="148"/>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row>
    <row r="46" spans="1:52" ht="22.8" customHeight="1" x14ac:dyDescent="0.2">
      <c r="A46" s="116"/>
      <c r="B46" s="116"/>
      <c r="C46" s="116"/>
      <c r="D46" s="116"/>
      <c r="E46" s="116"/>
      <c r="F46" s="116"/>
      <c r="G46" s="116"/>
      <c r="H46" s="116"/>
      <c r="I46" s="116"/>
      <c r="J46" s="116"/>
      <c r="K46" s="116"/>
      <c r="L46" s="116"/>
      <c r="M46" s="116"/>
      <c r="N46" s="116"/>
      <c r="O46" s="116"/>
      <c r="P46" s="116"/>
      <c r="Q46" s="116"/>
      <c r="R46" s="116"/>
      <c r="S46" s="116"/>
      <c r="T46" s="116"/>
      <c r="U46" s="116"/>
      <c r="V46" s="116"/>
      <c r="W46" s="116"/>
      <c r="X46" s="148"/>
      <c r="Y46" s="148"/>
      <c r="Z46" s="116"/>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6"/>
      <c r="AY46" s="116"/>
      <c r="AZ46" s="116"/>
    </row>
    <row r="47" spans="1:52" ht="22.8" customHeight="1" x14ac:dyDescent="0.2">
      <c r="A47" s="116"/>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16"/>
    </row>
    <row r="48" spans="1:52" ht="22.8" customHeight="1" x14ac:dyDescent="0.2">
      <c r="A48" s="116"/>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row>
    <row r="49" spans="1:52" ht="22.8" customHeight="1" x14ac:dyDescent="0.2">
      <c r="A49" s="116"/>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row>
    <row r="50" spans="1:52" ht="22.8" customHeight="1" x14ac:dyDescent="0.2">
      <c r="A50" s="116"/>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row>
    <row r="51" spans="1:52" ht="22.8" customHeight="1" x14ac:dyDescent="0.2">
      <c r="A51" s="116"/>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row>
    <row r="52" spans="1:52" ht="22.8" customHeight="1" x14ac:dyDescent="0.2">
      <c r="A52" s="116"/>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row>
    <row r="53" spans="1:52" ht="22.8" customHeight="1" x14ac:dyDescent="0.2">
      <c r="A53" s="116"/>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row>
    <row r="54" spans="1:52" ht="22.8" customHeight="1" x14ac:dyDescent="0.2">
      <c r="A54" s="116"/>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c r="AX54" s="116"/>
      <c r="AY54" s="116"/>
      <c r="AZ54" s="116"/>
    </row>
    <row r="55" spans="1:52" ht="22.8" customHeight="1" x14ac:dyDescent="0.2">
      <c r="A55" s="116"/>
      <c r="B55" s="116"/>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c r="AX55" s="116"/>
      <c r="AY55" s="116"/>
      <c r="AZ55" s="116"/>
    </row>
    <row r="56" spans="1:52" ht="22.8" customHeight="1" x14ac:dyDescent="0.2">
      <c r="A56" s="116"/>
      <c r="B56" s="116"/>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6"/>
      <c r="AW56" s="116"/>
      <c r="AX56" s="116"/>
      <c r="AY56" s="116"/>
      <c r="AZ56" s="116"/>
    </row>
    <row r="57" spans="1:52" ht="22.8" customHeight="1" x14ac:dyDescent="0.2">
      <c r="A57" s="116"/>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116"/>
      <c r="AU57" s="116"/>
      <c r="AV57" s="116"/>
      <c r="AW57" s="116"/>
      <c r="AX57" s="116"/>
      <c r="AY57" s="116"/>
      <c r="AZ57" s="116"/>
    </row>
    <row r="58" spans="1:52" ht="22.8" customHeight="1" x14ac:dyDescent="0.2">
      <c r="A58" s="116"/>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116"/>
    </row>
    <row r="59" spans="1:52" ht="22.8" customHeight="1" x14ac:dyDescent="0.2">
      <c r="A59" s="116"/>
      <c r="B59" s="116"/>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c r="AX59" s="116"/>
      <c r="AY59" s="116"/>
      <c r="AZ59" s="116"/>
    </row>
    <row r="60" spans="1:52" ht="22.8" customHeight="1" x14ac:dyDescent="0.2">
      <c r="A60" s="116"/>
      <c r="B60" s="116"/>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116"/>
      <c r="AV60" s="116"/>
      <c r="AW60" s="116"/>
      <c r="AX60" s="116"/>
      <c r="AY60" s="116"/>
      <c r="AZ60" s="116"/>
    </row>
    <row r="61" spans="1:52" ht="22.8" customHeight="1" x14ac:dyDescent="0.2">
      <c r="A61" s="116"/>
      <c r="B61" s="116"/>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6"/>
      <c r="AY61" s="116"/>
      <c r="AZ61" s="116"/>
    </row>
    <row r="62" spans="1:52" ht="22.8" customHeight="1" x14ac:dyDescent="0.2">
      <c r="A62" s="116"/>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6"/>
      <c r="AM62" s="116"/>
      <c r="AN62" s="116"/>
      <c r="AO62" s="116"/>
      <c r="AP62" s="116"/>
      <c r="AQ62" s="116"/>
      <c r="AR62" s="116"/>
      <c r="AS62" s="116"/>
      <c r="AT62" s="116"/>
      <c r="AU62" s="116"/>
      <c r="AV62" s="116"/>
      <c r="AW62" s="116"/>
      <c r="AX62" s="116"/>
      <c r="AY62" s="116"/>
      <c r="AZ62" s="116"/>
    </row>
    <row r="63" spans="1:52" ht="22.8" customHeight="1" x14ac:dyDescent="0.2">
      <c r="A63" s="116"/>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6"/>
      <c r="AX63" s="116"/>
      <c r="AY63" s="116"/>
      <c r="AZ63" s="116"/>
    </row>
    <row r="64" spans="1:52" ht="22.8" customHeight="1" x14ac:dyDescent="0.2">
      <c r="A64" s="116"/>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6"/>
      <c r="AX64" s="116"/>
      <c r="AY64" s="116"/>
      <c r="AZ64" s="116"/>
    </row>
    <row r="65" spans="1:52" ht="22.8" customHeight="1" x14ac:dyDescent="0.2">
      <c r="A65" s="116"/>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6"/>
      <c r="AY65" s="116"/>
      <c r="AZ65" s="116"/>
    </row>
    <row r="66" spans="1:52" ht="22.8" customHeight="1" x14ac:dyDescent="0.2">
      <c r="A66" s="116"/>
      <c r="B66" s="11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6"/>
    </row>
    <row r="67" spans="1:52" ht="22.8" customHeight="1" x14ac:dyDescent="0.2">
      <c r="A67" s="116"/>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116"/>
      <c r="AT67" s="116"/>
      <c r="AU67" s="116"/>
      <c r="AV67" s="116"/>
      <c r="AW67" s="116"/>
      <c r="AX67" s="116"/>
      <c r="AY67" s="116"/>
      <c r="AZ67" s="116"/>
    </row>
    <row r="68" spans="1:52" ht="22.8" customHeight="1" x14ac:dyDescent="0.2">
      <c r="A68" s="116"/>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116"/>
      <c r="AR68" s="116"/>
      <c r="AS68" s="116"/>
      <c r="AT68" s="116"/>
      <c r="AU68" s="116"/>
      <c r="AV68" s="116"/>
      <c r="AW68" s="116"/>
      <c r="AX68" s="116"/>
      <c r="AY68" s="116"/>
      <c r="AZ68" s="116"/>
    </row>
    <row r="69" spans="1:52" ht="22.8" customHeight="1" x14ac:dyDescent="0.2">
      <c r="A69" s="116"/>
      <c r="B69" s="11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6"/>
      <c r="AS69" s="116"/>
      <c r="AT69" s="116"/>
      <c r="AU69" s="116"/>
      <c r="AV69" s="116"/>
      <c r="AW69" s="116"/>
      <c r="AX69" s="116"/>
      <c r="AY69" s="116"/>
      <c r="AZ69" s="116"/>
    </row>
    <row r="70" spans="1:52" ht="22.8" customHeight="1" x14ac:dyDescent="0.2">
      <c r="A70" s="116"/>
      <c r="B70" s="116"/>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c r="AN70" s="116"/>
      <c r="AO70" s="116"/>
      <c r="AP70" s="116"/>
      <c r="AQ70" s="116"/>
      <c r="AR70" s="116"/>
      <c r="AS70" s="116"/>
      <c r="AT70" s="116"/>
      <c r="AU70" s="116"/>
      <c r="AV70" s="116"/>
      <c r="AW70" s="116"/>
      <c r="AX70" s="116"/>
      <c r="AY70" s="116"/>
      <c r="AZ70" s="116"/>
    </row>
    <row r="71" spans="1:52" ht="22.8" customHeight="1" x14ac:dyDescent="0.2">
      <c r="A71" s="116"/>
      <c r="B71" s="116"/>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116"/>
      <c r="AN71" s="116"/>
      <c r="AO71" s="116"/>
      <c r="AP71" s="116"/>
      <c r="AQ71" s="116"/>
      <c r="AR71" s="116"/>
      <c r="AS71" s="116"/>
      <c r="AT71" s="116"/>
      <c r="AU71" s="116"/>
      <c r="AV71" s="116"/>
      <c r="AW71" s="116"/>
      <c r="AX71" s="116"/>
      <c r="AY71" s="116"/>
      <c r="AZ71" s="116"/>
    </row>
    <row r="72" spans="1:52" ht="22.8" customHeight="1" x14ac:dyDescent="0.2">
      <c r="A72" s="116"/>
      <c r="B72" s="116"/>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c r="AQ72" s="116"/>
      <c r="AR72" s="116"/>
      <c r="AS72" s="116"/>
      <c r="AT72" s="116"/>
      <c r="AU72" s="116"/>
      <c r="AV72" s="116"/>
      <c r="AW72" s="116"/>
      <c r="AX72" s="116"/>
      <c r="AY72" s="116"/>
      <c r="AZ72" s="116"/>
    </row>
    <row r="73" spans="1:52" ht="22.8" customHeight="1" x14ac:dyDescent="0.2">
      <c r="A73" s="116"/>
      <c r="B73" s="116"/>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116"/>
      <c r="AN73" s="116"/>
      <c r="AO73" s="116"/>
      <c r="AP73" s="116"/>
      <c r="AQ73" s="116"/>
      <c r="AR73" s="116"/>
      <c r="AS73" s="116"/>
      <c r="AT73" s="116"/>
      <c r="AU73" s="116"/>
      <c r="AV73" s="116"/>
      <c r="AW73" s="116"/>
      <c r="AX73" s="116"/>
      <c r="AY73" s="116"/>
      <c r="AZ73" s="116"/>
    </row>
    <row r="74" spans="1:52" ht="22.8" customHeight="1" x14ac:dyDescent="0.2">
      <c r="A74" s="116"/>
      <c r="B74" s="116"/>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6"/>
      <c r="AM74" s="116"/>
      <c r="AN74" s="116"/>
      <c r="AO74" s="116"/>
      <c r="AP74" s="116"/>
      <c r="AQ74" s="116"/>
      <c r="AR74" s="116"/>
      <c r="AS74" s="116"/>
      <c r="AT74" s="116"/>
      <c r="AU74" s="116"/>
      <c r="AV74" s="116"/>
      <c r="AW74" s="116"/>
      <c r="AX74" s="116"/>
      <c r="AY74" s="116"/>
      <c r="AZ74" s="116"/>
    </row>
    <row r="75" spans="1:52" ht="22.8" customHeight="1" x14ac:dyDescent="0.2">
      <c r="A75" s="116"/>
      <c r="B75" s="116"/>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6"/>
      <c r="AR75" s="116"/>
      <c r="AS75" s="116"/>
      <c r="AT75" s="116"/>
      <c r="AU75" s="116"/>
      <c r="AV75" s="116"/>
      <c r="AW75" s="116"/>
      <c r="AX75" s="116"/>
      <c r="AY75" s="116"/>
      <c r="AZ75" s="116"/>
    </row>
    <row r="76" spans="1:52" ht="22.8" customHeight="1" x14ac:dyDescent="0.2">
      <c r="A76" s="116"/>
      <c r="B76" s="116"/>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6"/>
      <c r="AM76" s="116"/>
      <c r="AN76" s="116"/>
      <c r="AO76" s="116"/>
      <c r="AP76" s="116"/>
      <c r="AQ76" s="116"/>
      <c r="AR76" s="116"/>
      <c r="AS76" s="116"/>
      <c r="AT76" s="116"/>
      <c r="AU76" s="116"/>
      <c r="AV76" s="116"/>
      <c r="AW76" s="116"/>
      <c r="AX76" s="116"/>
      <c r="AY76" s="116"/>
      <c r="AZ76" s="116"/>
    </row>
    <row r="77" spans="1:52" ht="22.8" customHeight="1" x14ac:dyDescent="0.2">
      <c r="A77" s="116"/>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c r="AX77" s="116"/>
      <c r="AY77" s="116"/>
      <c r="AZ77" s="116"/>
    </row>
    <row r="78" spans="1:52" ht="22.8" customHeight="1" x14ac:dyDescent="0.2">
      <c r="A78" s="116"/>
      <c r="B78" s="116"/>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16"/>
      <c r="AX78" s="116"/>
      <c r="AY78" s="116"/>
      <c r="AZ78" s="116"/>
    </row>
    <row r="79" spans="1:52" ht="22.8" customHeight="1" x14ac:dyDescent="0.2">
      <c r="A79" s="116"/>
      <c r="B79" s="116"/>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116"/>
      <c r="AN79" s="116"/>
      <c r="AO79" s="116"/>
      <c r="AP79" s="116"/>
      <c r="AQ79" s="116"/>
      <c r="AR79" s="116"/>
      <c r="AS79" s="116"/>
      <c r="AT79" s="116"/>
      <c r="AU79" s="116"/>
      <c r="AV79" s="116"/>
      <c r="AW79" s="116"/>
      <c r="AX79" s="116"/>
      <c r="AY79" s="116"/>
      <c r="AZ79" s="116"/>
    </row>
    <row r="80" spans="1:52" ht="22.8" customHeight="1" x14ac:dyDescent="0.2">
      <c r="A80" s="116"/>
      <c r="B80" s="116"/>
      <c r="C80" s="116"/>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6"/>
      <c r="AS80" s="116"/>
      <c r="AT80" s="116"/>
      <c r="AU80" s="116"/>
      <c r="AV80" s="116"/>
      <c r="AW80" s="116"/>
      <c r="AX80" s="116"/>
      <c r="AY80" s="116"/>
      <c r="AZ80" s="116"/>
    </row>
    <row r="81" spans="1:52" ht="22.8" customHeight="1" x14ac:dyDescent="0.2">
      <c r="A81" s="116"/>
      <c r="B81" s="116"/>
      <c r="C81" s="116"/>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116"/>
      <c r="AN81" s="116"/>
      <c r="AO81" s="116"/>
      <c r="AP81" s="116"/>
      <c r="AQ81" s="116"/>
      <c r="AR81" s="116"/>
      <c r="AS81" s="116"/>
      <c r="AT81" s="116"/>
      <c r="AU81" s="116"/>
      <c r="AV81" s="116"/>
      <c r="AW81" s="116"/>
      <c r="AX81" s="116"/>
      <c r="AY81" s="116"/>
      <c r="AZ81" s="116"/>
    </row>
    <row r="82" spans="1:52" ht="22.8" customHeight="1" x14ac:dyDescent="0.2">
      <c r="A82" s="116"/>
      <c r="B82" s="116"/>
      <c r="C82" s="116"/>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c r="AQ82" s="116"/>
      <c r="AR82" s="116"/>
      <c r="AS82" s="116"/>
      <c r="AT82" s="116"/>
      <c r="AU82" s="116"/>
      <c r="AV82" s="116"/>
      <c r="AW82" s="116"/>
      <c r="AX82" s="116"/>
      <c r="AY82" s="116"/>
      <c r="AZ82" s="116"/>
    </row>
    <row r="83" spans="1:52" ht="22.8" customHeight="1" x14ac:dyDescent="0.2">
      <c r="A83" s="116"/>
      <c r="B83" s="116"/>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c r="AU83" s="116"/>
      <c r="AV83" s="116"/>
      <c r="AW83" s="116"/>
      <c r="AX83" s="116"/>
      <c r="AY83" s="116"/>
      <c r="AZ83" s="116"/>
    </row>
    <row r="84" spans="1:52" ht="22.8" customHeight="1" x14ac:dyDescent="0.2">
      <c r="A84" s="116"/>
      <c r="B84" s="116"/>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row>
    <row r="85" spans="1:52" ht="22.8" customHeight="1" x14ac:dyDescent="0.2">
      <c r="A85" s="116"/>
      <c r="B85" s="116"/>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16"/>
      <c r="AX85" s="116"/>
      <c r="AY85" s="116"/>
      <c r="AZ85" s="116"/>
    </row>
    <row r="86" spans="1:52" ht="22.8" customHeight="1" x14ac:dyDescent="0.2">
      <c r="A86" s="116"/>
      <c r="B86" s="116"/>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116"/>
      <c r="AT86" s="116"/>
      <c r="AU86" s="116"/>
      <c r="AV86" s="116"/>
      <c r="AW86" s="116"/>
      <c r="AX86" s="116"/>
      <c r="AY86" s="116"/>
      <c r="AZ86" s="116"/>
    </row>
    <row r="87" spans="1:52" ht="22.8" customHeight="1" x14ac:dyDescent="0.2">
      <c r="A87" s="116"/>
      <c r="B87" s="116"/>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116"/>
      <c r="AN87" s="116"/>
      <c r="AO87" s="116"/>
      <c r="AP87" s="116"/>
      <c r="AQ87" s="116"/>
      <c r="AR87" s="116"/>
      <c r="AS87" s="116"/>
      <c r="AT87" s="116"/>
      <c r="AU87" s="116"/>
      <c r="AV87" s="116"/>
      <c r="AW87" s="116"/>
      <c r="AX87" s="116"/>
      <c r="AY87" s="116"/>
      <c r="AZ87" s="116"/>
    </row>
    <row r="88" spans="1:52" ht="22.8" customHeight="1" x14ac:dyDescent="0.2">
      <c r="A88" s="116"/>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116"/>
      <c r="AV88" s="116"/>
      <c r="AW88" s="116"/>
      <c r="AX88" s="116"/>
      <c r="AY88" s="116"/>
      <c r="AZ88" s="116"/>
    </row>
    <row r="89" spans="1:52" ht="22.8" customHeight="1" x14ac:dyDescent="0.2">
      <c r="A89" s="116"/>
      <c r="B89" s="116"/>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6"/>
      <c r="AR89" s="116"/>
      <c r="AS89" s="116"/>
      <c r="AT89" s="116"/>
      <c r="AU89" s="116"/>
      <c r="AV89" s="116"/>
      <c r="AW89" s="116"/>
      <c r="AX89" s="116"/>
      <c r="AY89" s="116"/>
      <c r="AZ89" s="116"/>
    </row>
    <row r="90" spans="1:52" ht="22.8" customHeight="1" x14ac:dyDescent="0.2">
      <c r="A90" s="116"/>
      <c r="B90" s="116"/>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6"/>
      <c r="AR90" s="116"/>
      <c r="AS90" s="116"/>
      <c r="AT90" s="116"/>
      <c r="AU90" s="116"/>
      <c r="AV90" s="116"/>
      <c r="AW90" s="116"/>
      <c r="AX90" s="116"/>
      <c r="AY90" s="116"/>
      <c r="AZ90" s="116"/>
    </row>
    <row r="91" spans="1:52" ht="22.8" customHeight="1" x14ac:dyDescent="0.2">
      <c r="A91" s="116"/>
      <c r="B91" s="116"/>
      <c r="C91" s="116"/>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116"/>
      <c r="AN91" s="116"/>
      <c r="AO91" s="116"/>
      <c r="AP91" s="116"/>
      <c r="AQ91" s="116"/>
      <c r="AR91" s="116"/>
      <c r="AS91" s="116"/>
      <c r="AT91" s="116"/>
      <c r="AU91" s="116"/>
      <c r="AV91" s="116"/>
      <c r="AW91" s="116"/>
      <c r="AX91" s="116"/>
      <c r="AY91" s="116"/>
      <c r="AZ91" s="116"/>
    </row>
    <row r="92" spans="1:52" ht="22.8" customHeight="1" x14ac:dyDescent="0.2">
      <c r="A92" s="116"/>
      <c r="B92" s="116"/>
      <c r="C92" s="116"/>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116"/>
      <c r="AN92" s="116"/>
      <c r="AO92" s="116"/>
      <c r="AP92" s="116"/>
      <c r="AQ92" s="116"/>
      <c r="AR92" s="116"/>
      <c r="AS92" s="116"/>
      <c r="AT92" s="116"/>
      <c r="AU92" s="116"/>
      <c r="AV92" s="116"/>
      <c r="AW92" s="116"/>
      <c r="AX92" s="116"/>
      <c r="AY92" s="116"/>
      <c r="AZ92" s="116"/>
    </row>
    <row r="93" spans="1:52" ht="22.8" customHeight="1" x14ac:dyDescent="0.2">
      <c r="A93" s="116"/>
      <c r="B93" s="116"/>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116"/>
      <c r="AN93" s="116"/>
      <c r="AO93" s="116"/>
      <c r="AP93" s="116"/>
      <c r="AQ93" s="116"/>
      <c r="AR93" s="116"/>
      <c r="AS93" s="116"/>
      <c r="AT93" s="116"/>
      <c r="AU93" s="116"/>
      <c r="AV93" s="116"/>
      <c r="AW93" s="116"/>
      <c r="AX93" s="116"/>
      <c r="AY93" s="116"/>
      <c r="AZ93" s="116"/>
    </row>
    <row r="94" spans="1:52" ht="22.8" customHeight="1" x14ac:dyDescent="0.2">
      <c r="A94" s="116"/>
      <c r="B94" s="116"/>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116"/>
      <c r="AN94" s="116"/>
      <c r="AO94" s="116"/>
      <c r="AP94" s="116"/>
      <c r="AQ94" s="116"/>
      <c r="AR94" s="116"/>
      <c r="AS94" s="116"/>
      <c r="AT94" s="116"/>
      <c r="AU94" s="116"/>
      <c r="AV94" s="116"/>
      <c r="AW94" s="116"/>
      <c r="AX94" s="116"/>
      <c r="AY94" s="116"/>
      <c r="AZ94" s="116"/>
    </row>
    <row r="95" spans="1:52" ht="22.8" customHeight="1" x14ac:dyDescent="0.2">
      <c r="A95" s="116"/>
      <c r="B95" s="116"/>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c r="AU95" s="116"/>
      <c r="AV95" s="116"/>
      <c r="AW95" s="116"/>
      <c r="AX95" s="116"/>
      <c r="AY95" s="116"/>
      <c r="AZ95" s="116"/>
    </row>
    <row r="96" spans="1:52" ht="22.8" customHeight="1" x14ac:dyDescent="0.2">
      <c r="A96" s="116"/>
      <c r="B96" s="116"/>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6"/>
      <c r="AV96" s="116"/>
      <c r="AW96" s="116"/>
      <c r="AX96" s="116"/>
      <c r="AY96" s="116"/>
      <c r="AZ96" s="116"/>
    </row>
    <row r="97" spans="1:52" ht="22.8" customHeight="1" x14ac:dyDescent="0.2">
      <c r="A97" s="116"/>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16"/>
      <c r="AX97" s="116"/>
      <c r="AY97" s="116"/>
      <c r="AZ97" s="116"/>
    </row>
    <row r="98" spans="1:52" ht="22.8" customHeight="1" x14ac:dyDescent="0.2">
      <c r="A98" s="116"/>
      <c r="B98" s="116"/>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16"/>
      <c r="AX98" s="116"/>
      <c r="AY98" s="116"/>
      <c r="AZ98" s="116"/>
    </row>
  </sheetData>
  <sheetProtection algorithmName="SHA-512" hashValue="tq5K6wv9SnqNBHqA2iZbIag92mfWx0OhEGD3nU0lXbRYxQJ1/O+Wn5R2Yc2zAC0ONhqwAF3WW9WNGgAyldIdfQ==" saltValue="7ZN8GZqOOKwTmgaq6Xg2JA==" spinCount="100000" sheet="1" selectLockedCells="1"/>
  <mergeCells count="55">
    <mergeCell ref="B7:G7"/>
    <mergeCell ref="H7:X7"/>
    <mergeCell ref="V2:Y2"/>
    <mergeCell ref="B3:Y3"/>
    <mergeCell ref="W4:X4"/>
    <mergeCell ref="B6:G6"/>
    <mergeCell ref="H6:X6"/>
    <mergeCell ref="B9:W9"/>
    <mergeCell ref="C10:W10"/>
    <mergeCell ref="C11:W11"/>
    <mergeCell ref="C12:W12"/>
    <mergeCell ref="C13:H13"/>
    <mergeCell ref="I13:X13"/>
    <mergeCell ref="C14:H14"/>
    <mergeCell ref="I14:X14"/>
    <mergeCell ref="B16:W16"/>
    <mergeCell ref="C17:W17"/>
    <mergeCell ref="C18:H18"/>
    <mergeCell ref="I18:X18"/>
    <mergeCell ref="C19:H19"/>
    <mergeCell ref="I19:X19"/>
    <mergeCell ref="B21:W21"/>
    <mergeCell ref="B26:I26"/>
    <mergeCell ref="J26:M26"/>
    <mergeCell ref="N26:P26"/>
    <mergeCell ref="Q26:T26"/>
    <mergeCell ref="U26:W26"/>
    <mergeCell ref="B28:I28"/>
    <mergeCell ref="J28:M28"/>
    <mergeCell ref="N28:P28"/>
    <mergeCell ref="Q28:T28"/>
    <mergeCell ref="U28:W28"/>
    <mergeCell ref="R1:Y1"/>
    <mergeCell ref="C34:D34"/>
    <mergeCell ref="E34:K34"/>
    <mergeCell ref="C39:W39"/>
    <mergeCell ref="C40:W40"/>
    <mergeCell ref="B29:I29"/>
    <mergeCell ref="J29:M30"/>
    <mergeCell ref="N29:P30"/>
    <mergeCell ref="Q29:T30"/>
    <mergeCell ref="U29:W30"/>
    <mergeCell ref="C30:I30"/>
    <mergeCell ref="B27:I27"/>
    <mergeCell ref="J27:M27"/>
    <mergeCell ref="N27:P27"/>
    <mergeCell ref="Q27:T27"/>
    <mergeCell ref="U27:W27"/>
    <mergeCell ref="C41:W41"/>
    <mergeCell ref="B31:I31"/>
    <mergeCell ref="J31:M31"/>
    <mergeCell ref="N31:P31"/>
    <mergeCell ref="Q31:T31"/>
    <mergeCell ref="U31:W31"/>
    <mergeCell ref="B33:X33"/>
  </mergeCells>
  <phoneticPr fontId="6"/>
  <conditionalFormatting sqref="C30:I30">
    <cfRule type="expression" dxfId="6" priority="7">
      <formula>C30&lt;&gt;""</formula>
    </cfRule>
  </conditionalFormatting>
  <conditionalFormatting sqref="I13:X14">
    <cfRule type="expression" dxfId="5" priority="3">
      <formula>I13&lt;&gt;""</formula>
    </cfRule>
  </conditionalFormatting>
  <conditionalFormatting sqref="I18:X19">
    <cfRule type="expression" dxfId="4" priority="2">
      <formula>I18&lt;&gt;""</formula>
    </cfRule>
  </conditionalFormatting>
  <conditionalFormatting sqref="J27:W30">
    <cfRule type="expression" dxfId="3" priority="8">
      <formula>J27&lt;&gt;""</formula>
    </cfRule>
  </conditionalFormatting>
  <conditionalFormatting sqref="X10:X12">
    <cfRule type="expression" dxfId="2" priority="5">
      <formula>X10&lt;&gt;""</formula>
    </cfRule>
  </conditionalFormatting>
  <conditionalFormatting sqref="X17">
    <cfRule type="expression" dxfId="1" priority="4">
      <formula>X17&lt;&gt;""</formula>
    </cfRule>
  </conditionalFormatting>
  <conditionalFormatting sqref="X39:X41">
    <cfRule type="expression" dxfId="0" priority="6">
      <formula>X39&lt;&gt;""</formula>
    </cfRule>
  </conditionalFormatting>
  <dataValidations count="2">
    <dataValidation type="list" allowBlank="1" showInputMessage="1" showErrorMessage="1" sqref="X10:X12 X17" xr:uid="{149199D0-76C7-4276-9A05-AC39A799EA53}">
      <formula1>"はい,いいえ,　"</formula1>
    </dataValidation>
    <dataValidation type="list" allowBlank="1" showInputMessage="1" showErrorMessage="1" sqref="X39:X41" xr:uid="{D840AC74-0117-4907-963E-BCA2E5FA87C0}">
      <formula1>"1,2,3,4,　"</formula1>
    </dataValidation>
  </dataValidations>
  <hyperlinks>
    <hyperlink ref="R1:Y1" location="応募書類!F11" display="応募書類に戻る" xr:uid="{7F9E94B4-3EEA-417A-98D1-898A42F1DA00}"/>
  </hyperlinks>
  <pageMargins left="0.51181102362204722" right="0.51181102362204722" top="0.74803149606299213" bottom="0.74803149606299213" header="0.31496062992125984" footer="0.31496062992125984"/>
  <pageSetup paperSize="9" scale="5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9C084-A3B9-4233-B4AC-9BA85020ECEA}">
  <sheetPr>
    <pageSetUpPr fitToPage="1"/>
  </sheetPr>
  <dimension ref="A1:H148"/>
  <sheetViews>
    <sheetView zoomScaleNormal="100" workbookViewId="0">
      <pane ySplit="1" topLeftCell="A70" activePane="bottomLeft" state="frozen"/>
      <selection pane="bottomLeft" activeCell="D107" sqref="D107"/>
    </sheetView>
  </sheetViews>
  <sheetFormatPr defaultColWidth="9" defaultRowHeight="13.2" x14ac:dyDescent="0.2"/>
  <cols>
    <col min="1" max="1" width="25.44140625" style="75" customWidth="1"/>
    <col min="2" max="2" width="8.21875" style="76" customWidth="1"/>
    <col min="3" max="3" width="30.44140625" style="75" customWidth="1"/>
    <col min="4" max="4" width="39" style="75" customWidth="1"/>
    <col min="5" max="5" width="13.109375" style="75" customWidth="1"/>
    <col min="6" max="6" width="29" style="75" customWidth="1"/>
    <col min="7" max="7" width="26.21875" style="108" customWidth="1"/>
    <col min="8" max="8" width="29.6640625" style="109" customWidth="1"/>
    <col min="9" max="9" width="20.6640625" style="72" customWidth="1"/>
    <col min="10" max="17" width="3.6640625" style="72" customWidth="1"/>
    <col min="18" max="16384" width="9" style="72"/>
  </cols>
  <sheetData>
    <row r="1" spans="1:8" ht="13.8" thickBot="1" x14ac:dyDescent="0.25">
      <c r="A1" s="67" t="s">
        <v>0</v>
      </c>
      <c r="B1" s="68" t="s">
        <v>6</v>
      </c>
      <c r="C1" s="69" t="s">
        <v>474</v>
      </c>
      <c r="D1" s="69" t="s">
        <v>475</v>
      </c>
      <c r="E1" s="69" t="s">
        <v>476</v>
      </c>
      <c r="F1" s="69" t="s">
        <v>477</v>
      </c>
      <c r="G1" s="70" t="s">
        <v>435</v>
      </c>
      <c r="H1" s="71" t="s">
        <v>478</v>
      </c>
    </row>
    <row r="2" spans="1:8" ht="19.95" customHeight="1" x14ac:dyDescent="0.2">
      <c r="A2" s="84" t="s">
        <v>486</v>
      </c>
      <c r="B2" s="85" t="s">
        <v>494</v>
      </c>
      <c r="C2" s="86" t="s">
        <v>487</v>
      </c>
      <c r="D2" s="86" t="s">
        <v>488</v>
      </c>
      <c r="E2" s="84" t="s">
        <v>479</v>
      </c>
      <c r="F2" s="84" t="str">
        <f t="shared" ref="F2:F13" si="0">A2&amp;"!"&amp;B2</f>
        <v>応募書類!G7</v>
      </c>
      <c r="G2" s="87" t="str">
        <f>IF(H2=0,"",H2)</f>
        <v>－</v>
      </c>
      <c r="H2" s="98" t="str">
        <f>応募書類!G7</f>
        <v>－</v>
      </c>
    </row>
    <row r="3" spans="1:8" ht="19.95" customHeight="1" x14ac:dyDescent="0.2">
      <c r="A3" s="84" t="s">
        <v>486</v>
      </c>
      <c r="B3" s="82" t="s">
        <v>495</v>
      </c>
      <c r="C3" s="86" t="s">
        <v>487</v>
      </c>
      <c r="D3" s="86" t="s">
        <v>489</v>
      </c>
      <c r="E3" s="83" t="s">
        <v>479</v>
      </c>
      <c r="F3" s="83" t="str">
        <f t="shared" si="0"/>
        <v>応募書類!G8</v>
      </c>
      <c r="G3" s="87" t="str">
        <f t="shared" ref="G3:G11" si="1">IF(H3=0,"",H3)</f>
        <v>－</v>
      </c>
      <c r="H3" s="99" t="str">
        <f>応募書類!G8</f>
        <v>－</v>
      </c>
    </row>
    <row r="4" spans="1:8" ht="19.95" customHeight="1" x14ac:dyDescent="0.2">
      <c r="A4" s="84" t="s">
        <v>486</v>
      </c>
      <c r="B4" s="82" t="s">
        <v>496</v>
      </c>
      <c r="C4" s="86" t="s">
        <v>487</v>
      </c>
      <c r="D4" s="86" t="s">
        <v>490</v>
      </c>
      <c r="E4" s="83" t="s">
        <v>479</v>
      </c>
      <c r="F4" s="83" t="str">
        <f t="shared" si="0"/>
        <v>応募書類!G9</v>
      </c>
      <c r="G4" s="87" t="str">
        <f t="shared" si="1"/>
        <v>－</v>
      </c>
      <c r="H4" s="99" t="str">
        <f>応募書類!G9</f>
        <v>－</v>
      </c>
    </row>
    <row r="5" spans="1:8" ht="19.95" customHeight="1" x14ac:dyDescent="0.2">
      <c r="A5" s="84" t="s">
        <v>486</v>
      </c>
      <c r="B5" s="82" t="s">
        <v>497</v>
      </c>
      <c r="C5" s="86" t="s">
        <v>487</v>
      </c>
      <c r="D5" s="86" t="s">
        <v>491</v>
      </c>
      <c r="E5" s="83" t="s">
        <v>479</v>
      </c>
      <c r="F5" s="83" t="str">
        <f t="shared" si="0"/>
        <v>応募書類!G10</v>
      </c>
      <c r="G5" s="87" t="str">
        <f t="shared" si="1"/>
        <v>－</v>
      </c>
      <c r="H5" s="99" t="str">
        <f>応募書類!G10</f>
        <v>－</v>
      </c>
    </row>
    <row r="6" spans="1:8" ht="19.95" customHeight="1" x14ac:dyDescent="0.2">
      <c r="A6" s="84" t="s">
        <v>486</v>
      </c>
      <c r="B6" s="82" t="s">
        <v>617</v>
      </c>
      <c r="C6" s="83" t="s">
        <v>481</v>
      </c>
      <c r="D6" s="83" t="s">
        <v>492</v>
      </c>
      <c r="E6" s="83" t="s">
        <v>479</v>
      </c>
      <c r="F6" s="83" t="str">
        <f t="shared" si="0"/>
        <v>応募書類!G16</v>
      </c>
      <c r="G6" s="87" t="str">
        <f t="shared" si="1"/>
        <v>－</v>
      </c>
      <c r="H6" s="99" t="str">
        <f>応募書類!G16</f>
        <v>－</v>
      </c>
    </row>
    <row r="7" spans="1:8" ht="19.95" customHeight="1" x14ac:dyDescent="0.2">
      <c r="A7" s="84" t="s">
        <v>486</v>
      </c>
      <c r="B7" s="82" t="s">
        <v>618</v>
      </c>
      <c r="C7" s="83" t="s">
        <v>481</v>
      </c>
      <c r="D7" s="83" t="s">
        <v>493</v>
      </c>
      <c r="E7" s="83" t="s">
        <v>480</v>
      </c>
      <c r="F7" s="83" t="str">
        <f t="shared" si="0"/>
        <v>応募書類!E17</v>
      </c>
      <c r="G7" s="87" t="str">
        <f t="shared" si="1"/>
        <v/>
      </c>
      <c r="H7" s="99">
        <f>応募書類!E17</f>
        <v>0</v>
      </c>
    </row>
    <row r="8" spans="1:8" ht="19.95" customHeight="1" x14ac:dyDescent="0.2">
      <c r="A8" s="84" t="s">
        <v>486</v>
      </c>
      <c r="B8" s="82" t="s">
        <v>619</v>
      </c>
      <c r="C8" s="83" t="s">
        <v>481</v>
      </c>
      <c r="D8" s="83" t="s">
        <v>482</v>
      </c>
      <c r="E8" s="83" t="s">
        <v>479</v>
      </c>
      <c r="F8" s="83" t="str">
        <f t="shared" si="0"/>
        <v>応募書類!G18</v>
      </c>
      <c r="G8" s="87" t="str">
        <f t="shared" si="1"/>
        <v>－</v>
      </c>
      <c r="H8" s="99" t="str">
        <f>応募書類!G18</f>
        <v>－</v>
      </c>
    </row>
    <row r="9" spans="1:8" ht="19.95" customHeight="1" x14ac:dyDescent="0.2">
      <c r="A9" s="84" t="s">
        <v>486</v>
      </c>
      <c r="B9" s="82" t="s">
        <v>620</v>
      </c>
      <c r="C9" s="83" t="s">
        <v>481</v>
      </c>
      <c r="D9" s="83" t="s">
        <v>483</v>
      </c>
      <c r="E9" s="83" t="s">
        <v>480</v>
      </c>
      <c r="F9" s="83" t="str">
        <f t="shared" si="0"/>
        <v>応募書類!E19</v>
      </c>
      <c r="G9" s="87" t="str">
        <f t="shared" si="1"/>
        <v/>
      </c>
      <c r="H9" s="99">
        <f>応募書類!E19</f>
        <v>0</v>
      </c>
    </row>
    <row r="10" spans="1:8" ht="19.95" customHeight="1" x14ac:dyDescent="0.2">
      <c r="A10" s="84" t="s">
        <v>486</v>
      </c>
      <c r="B10" s="82" t="s">
        <v>621</v>
      </c>
      <c r="C10" s="83" t="s">
        <v>481</v>
      </c>
      <c r="D10" s="83" t="s">
        <v>484</v>
      </c>
      <c r="E10" s="83" t="s">
        <v>479</v>
      </c>
      <c r="F10" s="83" t="str">
        <f t="shared" si="0"/>
        <v>応募書類!G20</v>
      </c>
      <c r="G10" s="87" t="str">
        <f t="shared" si="1"/>
        <v>－</v>
      </c>
      <c r="H10" s="99" t="str">
        <f>応募書類!G20</f>
        <v>－</v>
      </c>
    </row>
    <row r="11" spans="1:8" ht="19.95" customHeight="1" x14ac:dyDescent="0.2">
      <c r="A11" s="84" t="s">
        <v>486</v>
      </c>
      <c r="B11" s="82" t="s">
        <v>622</v>
      </c>
      <c r="C11" s="83" t="s">
        <v>481</v>
      </c>
      <c r="D11" s="83" t="s">
        <v>485</v>
      </c>
      <c r="E11" s="83" t="s">
        <v>480</v>
      </c>
      <c r="F11" s="83" t="str">
        <f t="shared" si="0"/>
        <v>応募書類!E21</v>
      </c>
      <c r="G11" s="87" t="str">
        <f t="shared" si="1"/>
        <v/>
      </c>
      <c r="H11" s="99">
        <f>応募書類!E21</f>
        <v>0</v>
      </c>
    </row>
    <row r="12" spans="1:8" ht="19.95" customHeight="1" x14ac:dyDescent="0.2">
      <c r="A12" s="84" t="s">
        <v>486</v>
      </c>
      <c r="B12" s="82" t="s">
        <v>623</v>
      </c>
      <c r="C12" s="83" t="s">
        <v>481</v>
      </c>
      <c r="D12" s="83" t="s">
        <v>615</v>
      </c>
      <c r="E12" s="83" t="s">
        <v>479</v>
      </c>
      <c r="F12" s="83" t="str">
        <f t="shared" si="0"/>
        <v>応募書類!G22</v>
      </c>
      <c r="G12" s="87" t="str">
        <f t="shared" ref="G12:G13" si="2">IF(H12=0,"",H12)</f>
        <v>－</v>
      </c>
      <c r="H12" s="99" t="str">
        <f>応募書類!G22</f>
        <v>－</v>
      </c>
    </row>
    <row r="13" spans="1:8" ht="19.95" customHeight="1" x14ac:dyDescent="0.2">
      <c r="A13" s="84" t="s">
        <v>486</v>
      </c>
      <c r="B13" s="82" t="s">
        <v>624</v>
      </c>
      <c r="C13" s="83" t="s">
        <v>481</v>
      </c>
      <c r="D13" s="83" t="s">
        <v>616</v>
      </c>
      <c r="E13" s="83" t="s">
        <v>480</v>
      </c>
      <c r="F13" s="83" t="str">
        <f t="shared" si="0"/>
        <v>応募書類!E23</v>
      </c>
      <c r="G13" s="87" t="str">
        <f t="shared" si="2"/>
        <v/>
      </c>
      <c r="H13" s="99">
        <f>応募書類!E23</f>
        <v>0</v>
      </c>
    </row>
    <row r="14" spans="1:8" ht="19.95" customHeight="1" x14ac:dyDescent="0.2">
      <c r="A14" s="73"/>
      <c r="B14" s="74"/>
      <c r="C14" s="73"/>
      <c r="D14" s="73"/>
      <c r="E14" s="73"/>
      <c r="F14" s="73"/>
      <c r="G14" s="100"/>
      <c r="H14" s="101"/>
    </row>
    <row r="15" spans="1:8" ht="19.95" customHeight="1" x14ac:dyDescent="0.2">
      <c r="A15" s="73"/>
      <c r="B15" s="74"/>
      <c r="C15" s="73"/>
      <c r="D15" s="73"/>
      <c r="E15" s="73"/>
      <c r="F15" s="73"/>
      <c r="G15" s="100"/>
      <c r="H15" s="101"/>
    </row>
    <row r="16" spans="1:8" ht="19.95" customHeight="1" x14ac:dyDescent="0.2">
      <c r="A16" s="79"/>
      <c r="B16" s="74"/>
      <c r="C16" s="73"/>
      <c r="D16" s="73"/>
      <c r="E16" s="73"/>
      <c r="F16" s="73"/>
      <c r="G16" s="100"/>
      <c r="H16" s="101"/>
    </row>
    <row r="17" spans="1:8" ht="19.95" customHeight="1" x14ac:dyDescent="0.2">
      <c r="A17" s="79"/>
      <c r="B17" s="74"/>
      <c r="C17" s="73"/>
      <c r="D17" s="73"/>
      <c r="E17" s="73"/>
      <c r="F17" s="73"/>
      <c r="G17" s="100"/>
      <c r="H17" s="101"/>
    </row>
    <row r="18" spans="1:8" ht="19.95" customHeight="1" x14ac:dyDescent="0.2">
      <c r="A18" s="79"/>
      <c r="B18" s="74"/>
      <c r="C18" s="73"/>
      <c r="D18" s="73"/>
      <c r="E18" s="73"/>
      <c r="F18" s="73"/>
      <c r="G18" s="100"/>
      <c r="H18" s="101"/>
    </row>
    <row r="19" spans="1:8" ht="19.95" customHeight="1" x14ac:dyDescent="0.2">
      <c r="A19" s="79"/>
      <c r="B19" s="74"/>
      <c r="C19" s="73"/>
      <c r="D19" s="73"/>
      <c r="E19" s="73"/>
      <c r="F19" s="73"/>
      <c r="G19" s="100"/>
      <c r="H19" s="101"/>
    </row>
    <row r="20" spans="1:8" s="78" customFormat="1" ht="19.95" customHeight="1" x14ac:dyDescent="0.2">
      <c r="A20" s="77" t="s">
        <v>1</v>
      </c>
      <c r="B20" s="82" t="s">
        <v>501</v>
      </c>
      <c r="C20" s="83" t="s">
        <v>43</v>
      </c>
      <c r="D20" s="83" t="s">
        <v>7</v>
      </c>
      <c r="E20" s="83" t="s">
        <v>480</v>
      </c>
      <c r="F20" s="83" t="str">
        <f t="shared" ref="F20:F35" si="3">A20&amp;"!"&amp;B20</f>
        <v>様式１!H5</v>
      </c>
      <c r="G20" s="88" t="str">
        <f t="shared" ref="G20:G35" si="4">IF(H20=0,"",H20)</f>
        <v/>
      </c>
      <c r="H20" s="102">
        <f>様式１!H5</f>
        <v>0</v>
      </c>
    </row>
    <row r="21" spans="1:8" s="78" customFormat="1" ht="19.95" customHeight="1" x14ac:dyDescent="0.2">
      <c r="A21" s="77" t="s">
        <v>1</v>
      </c>
      <c r="B21" s="82" t="s">
        <v>502</v>
      </c>
      <c r="C21" s="83" t="s">
        <v>43</v>
      </c>
      <c r="D21" s="83" t="s">
        <v>2</v>
      </c>
      <c r="E21" s="83" t="s">
        <v>480</v>
      </c>
      <c r="F21" s="83" t="str">
        <f t="shared" ref="F21" si="5">A21&amp;"!"&amp;B21</f>
        <v>様式１!H6</v>
      </c>
      <c r="G21" s="88" t="str">
        <f t="shared" ref="G21" si="6">IF(H21=0,"",H21)</f>
        <v/>
      </c>
      <c r="H21" s="102">
        <f>様式１!H6</f>
        <v>0</v>
      </c>
    </row>
    <row r="22" spans="1:8" s="78" customFormat="1" ht="19.95" customHeight="1" x14ac:dyDescent="0.2">
      <c r="A22" s="77" t="s">
        <v>1</v>
      </c>
      <c r="B22" s="82" t="s">
        <v>625</v>
      </c>
      <c r="C22" s="83" t="s">
        <v>500</v>
      </c>
      <c r="D22" s="83" t="s">
        <v>8</v>
      </c>
      <c r="E22" s="83" t="s">
        <v>480</v>
      </c>
      <c r="F22" s="83" t="str">
        <f t="shared" ref="F22" si="7">A22&amp;"!"&amp;B22</f>
        <v>様式１!W6</v>
      </c>
      <c r="G22" s="88" t="str">
        <f t="shared" ref="G22" si="8">IF(H22=0,"",H22)</f>
        <v/>
      </c>
      <c r="H22" s="99">
        <f>様式１!W6</f>
        <v>0</v>
      </c>
    </row>
    <row r="23" spans="1:8" s="78" customFormat="1" ht="19.95" customHeight="1" x14ac:dyDescent="0.2">
      <c r="A23" s="77" t="s">
        <v>1</v>
      </c>
      <c r="B23" s="82" t="s">
        <v>503</v>
      </c>
      <c r="C23" s="83" t="s">
        <v>43</v>
      </c>
      <c r="D23" s="83" t="s">
        <v>498</v>
      </c>
      <c r="E23" s="83" t="s">
        <v>480</v>
      </c>
      <c r="F23" s="83" t="str">
        <f t="shared" si="3"/>
        <v>様式１!H7</v>
      </c>
      <c r="G23" s="88" t="str">
        <f t="shared" si="4"/>
        <v/>
      </c>
      <c r="H23" s="99">
        <f>様式１!H7</f>
        <v>0</v>
      </c>
    </row>
    <row r="24" spans="1:8" s="78" customFormat="1" ht="19.95" customHeight="1" x14ac:dyDescent="0.2">
      <c r="A24" s="77" t="s">
        <v>1</v>
      </c>
      <c r="B24" s="82" t="s">
        <v>504</v>
      </c>
      <c r="C24" s="83" t="s">
        <v>43</v>
      </c>
      <c r="D24" s="83" t="s">
        <v>499</v>
      </c>
      <c r="E24" s="83" t="s">
        <v>480</v>
      </c>
      <c r="F24" s="83" t="str">
        <f t="shared" si="3"/>
        <v>様式１!W7</v>
      </c>
      <c r="G24" s="88" t="str">
        <f t="shared" si="4"/>
        <v/>
      </c>
      <c r="H24" s="99">
        <f>様式１!W7</f>
        <v>0</v>
      </c>
    </row>
    <row r="25" spans="1:8" s="78" customFormat="1" ht="19.95" customHeight="1" x14ac:dyDescent="0.2">
      <c r="A25" s="77" t="s">
        <v>1</v>
      </c>
      <c r="B25" s="82" t="s">
        <v>505</v>
      </c>
      <c r="C25" s="83" t="s">
        <v>43</v>
      </c>
      <c r="D25" s="83" t="s">
        <v>9</v>
      </c>
      <c r="E25" s="83" t="s">
        <v>480</v>
      </c>
      <c r="F25" s="83" t="str">
        <f t="shared" si="3"/>
        <v>様式１!H10</v>
      </c>
      <c r="G25" s="88" t="str">
        <f t="shared" si="4"/>
        <v/>
      </c>
      <c r="H25" s="99">
        <f>様式１!H10</f>
        <v>0</v>
      </c>
    </row>
    <row r="26" spans="1:8" s="78" customFormat="1" ht="19.95" customHeight="1" x14ac:dyDescent="0.2">
      <c r="A26" s="77" t="s">
        <v>1</v>
      </c>
      <c r="B26" s="82" t="s">
        <v>506</v>
      </c>
      <c r="C26" s="83" t="s">
        <v>43</v>
      </c>
      <c r="D26" s="83" t="s">
        <v>10</v>
      </c>
      <c r="E26" s="83" t="s">
        <v>480</v>
      </c>
      <c r="F26" s="83" t="str">
        <f t="shared" si="3"/>
        <v>様式１!H11</v>
      </c>
      <c r="G26" s="88" t="str">
        <f t="shared" si="4"/>
        <v/>
      </c>
      <c r="H26" s="99">
        <f>様式１!H11</f>
        <v>0</v>
      </c>
    </row>
    <row r="27" spans="1:8" s="78" customFormat="1" ht="19.95" customHeight="1" x14ac:dyDescent="0.2">
      <c r="A27" s="77" t="s">
        <v>1</v>
      </c>
      <c r="B27" s="82" t="s">
        <v>507</v>
      </c>
      <c r="C27" s="83" t="s">
        <v>43</v>
      </c>
      <c r="D27" s="83" t="s">
        <v>11</v>
      </c>
      <c r="E27" s="83" t="s">
        <v>480</v>
      </c>
      <c r="F27" s="83" t="str">
        <f t="shared" si="3"/>
        <v>様式１!S11</v>
      </c>
      <c r="G27" s="88" t="str">
        <f t="shared" si="4"/>
        <v/>
      </c>
      <c r="H27" s="99">
        <f>様式１!S11</f>
        <v>0</v>
      </c>
    </row>
    <row r="28" spans="1:8" s="78" customFormat="1" ht="19.95" customHeight="1" x14ac:dyDescent="0.2">
      <c r="A28" s="77" t="s">
        <v>1</v>
      </c>
      <c r="B28" s="82" t="s">
        <v>508</v>
      </c>
      <c r="C28" s="83" t="s">
        <v>43</v>
      </c>
      <c r="D28" s="83" t="s">
        <v>12</v>
      </c>
      <c r="E28" s="83" t="s">
        <v>480</v>
      </c>
      <c r="F28" s="83" t="str">
        <f t="shared" si="3"/>
        <v>様式１!K12</v>
      </c>
      <c r="G28" s="88" t="str">
        <f t="shared" si="4"/>
        <v/>
      </c>
      <c r="H28" s="99">
        <f>様式１!K12</f>
        <v>0</v>
      </c>
    </row>
    <row r="29" spans="1:8" s="78" customFormat="1" ht="19.95" customHeight="1" x14ac:dyDescent="0.2">
      <c r="A29" s="77" t="s">
        <v>1</v>
      </c>
      <c r="B29" s="82" t="s">
        <v>678</v>
      </c>
      <c r="C29" s="83" t="s">
        <v>43</v>
      </c>
      <c r="D29" s="83" t="s">
        <v>13</v>
      </c>
      <c r="E29" s="83" t="s">
        <v>480</v>
      </c>
      <c r="F29" s="83" t="str">
        <f t="shared" si="3"/>
        <v>様式１!E13～H13</v>
      </c>
      <c r="G29" s="88" t="str">
        <f t="shared" si="4"/>
        <v>-</v>
      </c>
      <c r="H29" s="99" t="str">
        <f>様式１!E13 &amp; "-" &amp; 様式１!H13</f>
        <v>-</v>
      </c>
    </row>
    <row r="30" spans="1:8" s="78" customFormat="1" ht="19.95" customHeight="1" x14ac:dyDescent="0.2">
      <c r="A30" s="77" t="s">
        <v>1</v>
      </c>
      <c r="B30" s="82" t="s">
        <v>677</v>
      </c>
      <c r="C30" s="83" t="s">
        <v>43</v>
      </c>
      <c r="D30" s="83" t="s">
        <v>14</v>
      </c>
      <c r="E30" s="83" t="s">
        <v>480</v>
      </c>
      <c r="F30" s="83" t="str">
        <f t="shared" si="3"/>
        <v>様式１!E14～K14</v>
      </c>
      <c r="G30" s="88" t="str">
        <f t="shared" si="4"/>
        <v>--</v>
      </c>
      <c r="H30" s="99" t="str">
        <f>様式１!E14 &amp; "-" &amp; 様式１!H14 &amp; "-" &amp;  様式１!K14</f>
        <v>--</v>
      </c>
    </row>
    <row r="31" spans="1:8" s="78" customFormat="1" ht="19.95" customHeight="1" x14ac:dyDescent="0.2">
      <c r="A31" s="77" t="s">
        <v>1</v>
      </c>
      <c r="B31" s="82" t="s">
        <v>679</v>
      </c>
      <c r="C31" s="83" t="s">
        <v>43</v>
      </c>
      <c r="D31" s="83" t="s">
        <v>15</v>
      </c>
      <c r="E31" s="83" t="s">
        <v>480</v>
      </c>
      <c r="F31" s="83" t="str">
        <f t="shared" si="3"/>
        <v>様式１!O14</v>
      </c>
      <c r="G31" s="88" t="str">
        <f t="shared" si="4"/>
        <v/>
      </c>
      <c r="H31" s="99">
        <f>様式１!O14</f>
        <v>0</v>
      </c>
    </row>
    <row r="32" spans="1:8" s="78" customFormat="1" ht="19.95" customHeight="1" x14ac:dyDescent="0.2">
      <c r="A32" s="77" t="s">
        <v>1</v>
      </c>
      <c r="B32" s="82" t="s">
        <v>680</v>
      </c>
      <c r="C32" s="83" t="s">
        <v>43</v>
      </c>
      <c r="D32" s="83" t="s">
        <v>16</v>
      </c>
      <c r="E32" s="83" t="s">
        <v>480</v>
      </c>
      <c r="F32" s="83" t="str">
        <f t="shared" si="3"/>
        <v>様式１!H20</v>
      </c>
      <c r="G32" s="88" t="str">
        <f t="shared" si="4"/>
        <v/>
      </c>
      <c r="H32" s="99">
        <f>様式１!H20</f>
        <v>0</v>
      </c>
    </row>
    <row r="33" spans="1:8" s="78" customFormat="1" ht="19.95" customHeight="1" x14ac:dyDescent="0.2">
      <c r="A33" s="77" t="s">
        <v>1</v>
      </c>
      <c r="B33" s="82" t="s">
        <v>681</v>
      </c>
      <c r="C33" s="83" t="s">
        <v>43</v>
      </c>
      <c r="D33" s="83" t="s">
        <v>17</v>
      </c>
      <c r="E33" s="83" t="s">
        <v>480</v>
      </c>
      <c r="F33" s="83" t="str">
        <f t="shared" si="3"/>
        <v>様式１!H21</v>
      </c>
      <c r="G33" s="88" t="str">
        <f t="shared" si="4"/>
        <v/>
      </c>
      <c r="H33" s="99">
        <f>様式１!H21</f>
        <v>0</v>
      </c>
    </row>
    <row r="34" spans="1:8" s="78" customFormat="1" ht="19.95" customHeight="1" x14ac:dyDescent="0.2">
      <c r="A34" s="77" t="s">
        <v>1</v>
      </c>
      <c r="B34" s="82" t="s">
        <v>682</v>
      </c>
      <c r="C34" s="83" t="s">
        <v>43</v>
      </c>
      <c r="D34" s="83" t="s">
        <v>18</v>
      </c>
      <c r="E34" s="83" t="s">
        <v>480</v>
      </c>
      <c r="F34" s="83" t="str">
        <f t="shared" si="3"/>
        <v>様式１!S21</v>
      </c>
      <c r="G34" s="88" t="str">
        <f t="shared" si="4"/>
        <v/>
      </c>
      <c r="H34" s="99">
        <f>様式１!S21</f>
        <v>0</v>
      </c>
    </row>
    <row r="35" spans="1:8" s="78" customFormat="1" ht="19.95" customHeight="1" x14ac:dyDescent="0.2">
      <c r="A35" s="77" t="s">
        <v>1</v>
      </c>
      <c r="B35" s="82" t="s">
        <v>683</v>
      </c>
      <c r="C35" s="83" t="s">
        <v>43</v>
      </c>
      <c r="D35" s="83" t="s">
        <v>19</v>
      </c>
      <c r="E35" s="83" t="s">
        <v>480</v>
      </c>
      <c r="F35" s="83" t="str">
        <f t="shared" si="3"/>
        <v>様式１!K22</v>
      </c>
      <c r="G35" s="88" t="str">
        <f t="shared" si="4"/>
        <v/>
      </c>
      <c r="H35" s="99">
        <f>様式１!K22</f>
        <v>0</v>
      </c>
    </row>
    <row r="36" spans="1:8" s="78" customFormat="1" ht="19.95" customHeight="1" x14ac:dyDescent="0.2">
      <c r="A36" s="77" t="s">
        <v>1</v>
      </c>
      <c r="B36" s="82" t="s">
        <v>684</v>
      </c>
      <c r="C36" s="83" t="s">
        <v>43</v>
      </c>
      <c r="D36" s="83" t="s">
        <v>20</v>
      </c>
      <c r="E36" s="83" t="s">
        <v>480</v>
      </c>
      <c r="F36" s="83" t="str">
        <f>A36&amp;"!"&amp;B36</f>
        <v>様式１!E23～H23</v>
      </c>
      <c r="G36" s="88" t="str">
        <f t="shared" ref="G36:G38" si="9">IF(H36=0,"",H36)</f>
        <v>-</v>
      </c>
      <c r="H36" s="99" t="str">
        <f>様式１!E23 &amp; "-" &amp; 様式１!H23</f>
        <v>-</v>
      </c>
    </row>
    <row r="37" spans="1:8" s="78" customFormat="1" ht="19.95" customHeight="1" x14ac:dyDescent="0.2">
      <c r="A37" s="77" t="s">
        <v>1</v>
      </c>
      <c r="B37" s="82" t="s">
        <v>685</v>
      </c>
      <c r="C37" s="83" t="s">
        <v>43</v>
      </c>
      <c r="D37" s="83" t="s">
        <v>21</v>
      </c>
      <c r="E37" s="83" t="s">
        <v>480</v>
      </c>
      <c r="F37" s="83" t="str">
        <f t="shared" ref="F37:F38" si="10">A37&amp;"!"&amp;B37</f>
        <v>様式１!E24～K24</v>
      </c>
      <c r="G37" s="88" t="str">
        <f t="shared" si="9"/>
        <v>--</v>
      </c>
      <c r="H37" s="99" t="str">
        <f>様式１!E24 &amp; "-" &amp; 様式１!H24 &amp; "-" &amp; 様式１!K24</f>
        <v>--</v>
      </c>
    </row>
    <row r="38" spans="1:8" s="78" customFormat="1" ht="19.95" customHeight="1" x14ac:dyDescent="0.2">
      <c r="A38" s="77" t="s">
        <v>1</v>
      </c>
      <c r="B38" s="82" t="s">
        <v>686</v>
      </c>
      <c r="C38" s="83" t="s">
        <v>43</v>
      </c>
      <c r="D38" s="83" t="s">
        <v>22</v>
      </c>
      <c r="E38" s="83" t="s">
        <v>480</v>
      </c>
      <c r="F38" s="83" t="str">
        <f t="shared" si="10"/>
        <v>様式１!O24</v>
      </c>
      <c r="G38" s="88" t="str">
        <f t="shared" si="9"/>
        <v/>
      </c>
      <c r="H38" s="99">
        <f>様式１!O24</f>
        <v>0</v>
      </c>
    </row>
    <row r="39" spans="1:8" ht="19.95" customHeight="1" x14ac:dyDescent="0.2">
      <c r="A39" s="73"/>
      <c r="B39" s="74"/>
      <c r="C39" s="73"/>
      <c r="D39" s="73"/>
      <c r="E39" s="73"/>
      <c r="F39" s="73"/>
      <c r="G39" s="103"/>
      <c r="H39" s="101"/>
    </row>
    <row r="40" spans="1:8" ht="19.95" customHeight="1" x14ac:dyDescent="0.2">
      <c r="A40" s="73"/>
      <c r="B40" s="74"/>
      <c r="C40" s="73"/>
      <c r="D40" s="73"/>
      <c r="E40" s="73"/>
      <c r="F40" s="73"/>
      <c r="G40" s="103"/>
      <c r="H40" s="101"/>
    </row>
    <row r="41" spans="1:8" ht="19.95" customHeight="1" x14ac:dyDescent="0.2">
      <c r="A41" s="73"/>
      <c r="B41" s="74"/>
      <c r="C41" s="73"/>
      <c r="D41" s="73"/>
      <c r="E41" s="73"/>
      <c r="F41" s="73"/>
      <c r="G41" s="103"/>
      <c r="H41" s="101"/>
    </row>
    <row r="42" spans="1:8" ht="19.95" customHeight="1" x14ac:dyDescent="0.2">
      <c r="A42" s="73"/>
      <c r="B42" s="74"/>
      <c r="C42" s="73"/>
      <c r="D42" s="73"/>
      <c r="E42" s="73"/>
      <c r="F42" s="73"/>
      <c r="G42" s="103"/>
      <c r="H42" s="101"/>
    </row>
    <row r="43" spans="1:8" ht="19.95" customHeight="1" x14ac:dyDescent="0.2">
      <c r="A43" s="73"/>
      <c r="B43" s="74"/>
      <c r="C43" s="73"/>
      <c r="D43" s="73"/>
      <c r="E43" s="73"/>
      <c r="F43" s="73"/>
      <c r="G43" s="103"/>
      <c r="H43" s="101"/>
    </row>
    <row r="44" spans="1:8" ht="19.95" customHeight="1" x14ac:dyDescent="0.2">
      <c r="A44" s="73"/>
      <c r="B44" s="74"/>
      <c r="C44" s="73"/>
      <c r="D44" s="73"/>
      <c r="E44" s="73"/>
      <c r="F44" s="73"/>
      <c r="G44" s="103"/>
      <c r="H44" s="101"/>
    </row>
    <row r="45" spans="1:8" ht="19.95" customHeight="1" x14ac:dyDescent="0.2">
      <c r="A45" s="73"/>
      <c r="B45" s="74"/>
      <c r="C45" s="73"/>
      <c r="D45" s="73"/>
      <c r="E45" s="73"/>
      <c r="F45" s="73"/>
      <c r="G45" s="103"/>
      <c r="H45" s="101"/>
    </row>
    <row r="46" spans="1:8" ht="19.95" customHeight="1" x14ac:dyDescent="0.2">
      <c r="A46" s="73"/>
      <c r="B46" s="74"/>
      <c r="C46" s="73"/>
      <c r="D46" s="73"/>
      <c r="E46" s="73"/>
      <c r="F46" s="73"/>
      <c r="G46" s="103"/>
      <c r="H46" s="101"/>
    </row>
    <row r="47" spans="1:8" ht="19.95" customHeight="1" x14ac:dyDescent="0.2">
      <c r="A47" s="73"/>
      <c r="B47" s="74"/>
      <c r="C47" s="73"/>
      <c r="D47" s="73"/>
      <c r="E47" s="73"/>
      <c r="F47" s="73"/>
      <c r="G47" s="103"/>
      <c r="H47" s="101"/>
    </row>
    <row r="48" spans="1:8" ht="19.95" customHeight="1" x14ac:dyDescent="0.2">
      <c r="A48" s="73"/>
      <c r="B48" s="74"/>
      <c r="C48" s="73"/>
      <c r="D48" s="73"/>
      <c r="E48" s="73"/>
      <c r="F48" s="73"/>
      <c r="G48" s="103"/>
      <c r="H48" s="101"/>
    </row>
    <row r="49" spans="1:8" ht="19.95" customHeight="1" x14ac:dyDescent="0.2">
      <c r="A49" s="73"/>
      <c r="B49" s="74"/>
      <c r="C49" s="73"/>
      <c r="D49" s="73"/>
      <c r="E49" s="73"/>
      <c r="F49" s="73"/>
      <c r="G49" s="103"/>
      <c r="H49" s="101"/>
    </row>
    <row r="50" spans="1:8" s="78" customFormat="1" ht="19.95" customHeight="1" x14ac:dyDescent="0.2">
      <c r="A50" s="77" t="s">
        <v>522</v>
      </c>
      <c r="B50" s="82" t="s">
        <v>497</v>
      </c>
      <c r="C50" s="83" t="s">
        <v>627</v>
      </c>
      <c r="D50" s="83" t="s">
        <v>23</v>
      </c>
      <c r="E50" s="83" t="s">
        <v>480</v>
      </c>
      <c r="F50" s="83" t="str">
        <f t="shared" ref="F50:F53" si="11">A50&amp;"!"&amp;B50</f>
        <v>様式２!G10</v>
      </c>
      <c r="G50" s="88" t="str">
        <f t="shared" ref="G50:G53" si="12">IF(H50=0,"",H50)</f>
        <v/>
      </c>
      <c r="H50" s="99">
        <f>様式２!G10</f>
        <v>0</v>
      </c>
    </row>
    <row r="51" spans="1:8" s="78" customFormat="1" ht="19.95" customHeight="1" x14ac:dyDescent="0.2">
      <c r="A51" s="77" t="s">
        <v>522</v>
      </c>
      <c r="B51" s="82" t="s">
        <v>525</v>
      </c>
      <c r="C51" s="83" t="s">
        <v>627</v>
      </c>
      <c r="D51" s="83" t="s">
        <v>5</v>
      </c>
      <c r="E51" s="83" t="s">
        <v>480</v>
      </c>
      <c r="F51" s="83" t="str">
        <f t="shared" si="11"/>
        <v>様式２!G11</v>
      </c>
      <c r="G51" s="104" t="str">
        <f t="shared" si="12"/>
        <v/>
      </c>
      <c r="H51" s="105">
        <f>様式２!G11</f>
        <v>0</v>
      </c>
    </row>
    <row r="52" spans="1:8" s="78" customFormat="1" ht="19.95" customHeight="1" x14ac:dyDescent="0.2">
      <c r="A52" s="77" t="s">
        <v>522</v>
      </c>
      <c r="B52" s="82" t="s">
        <v>526</v>
      </c>
      <c r="C52" s="83" t="s">
        <v>627</v>
      </c>
      <c r="D52" s="83" t="s">
        <v>24</v>
      </c>
      <c r="E52" s="83" t="s">
        <v>480</v>
      </c>
      <c r="F52" s="83" t="str">
        <f t="shared" si="11"/>
        <v>様式２!G12</v>
      </c>
      <c r="G52" s="88" t="str">
        <f t="shared" si="12"/>
        <v/>
      </c>
      <c r="H52" s="99">
        <f>様式２!G12</f>
        <v>0</v>
      </c>
    </row>
    <row r="53" spans="1:8" s="78" customFormat="1" ht="19.95" customHeight="1" x14ac:dyDescent="0.2">
      <c r="A53" s="77" t="s">
        <v>522</v>
      </c>
      <c r="B53" s="82" t="s">
        <v>626</v>
      </c>
      <c r="C53" s="83" t="s">
        <v>627</v>
      </c>
      <c r="D53" s="81" t="s">
        <v>524</v>
      </c>
      <c r="E53" s="83" t="s">
        <v>480</v>
      </c>
      <c r="F53" s="83" t="str">
        <f t="shared" si="11"/>
        <v>様式２!Y17</v>
      </c>
      <c r="G53" s="88" t="str">
        <f t="shared" si="12"/>
        <v>　</v>
      </c>
      <c r="H53" s="99" t="str">
        <f>様式２!Y17</f>
        <v>　</v>
      </c>
    </row>
    <row r="54" spans="1:8" ht="19.95" customHeight="1" x14ac:dyDescent="0.2">
      <c r="A54" s="77" t="s">
        <v>522</v>
      </c>
      <c r="B54" s="82" t="s">
        <v>687</v>
      </c>
      <c r="C54" s="83" t="s">
        <v>523</v>
      </c>
      <c r="D54" s="83" t="s">
        <v>628</v>
      </c>
      <c r="E54" s="83" t="s">
        <v>480</v>
      </c>
      <c r="F54" s="83" t="str">
        <f t="shared" ref="F54:F56" si="13">A54&amp;"!"&amp;B54</f>
        <v>様式２!Y24</v>
      </c>
      <c r="G54" s="88" t="str">
        <f t="shared" ref="G54:G56" si="14">IF(H54=0,"",H54)</f>
        <v>　</v>
      </c>
      <c r="H54" s="99" t="str">
        <f>様式２!Y24</f>
        <v>　</v>
      </c>
    </row>
    <row r="55" spans="1:8" ht="19.95" customHeight="1" x14ac:dyDescent="0.2">
      <c r="A55" s="77" t="s">
        <v>522</v>
      </c>
      <c r="B55" s="82" t="s">
        <v>688</v>
      </c>
      <c r="C55" s="83" t="s">
        <v>523</v>
      </c>
      <c r="D55" s="83" t="s">
        <v>629</v>
      </c>
      <c r="E55" s="83" t="s">
        <v>480</v>
      </c>
      <c r="F55" s="83" t="str">
        <f t="shared" si="13"/>
        <v>様式２!Y25</v>
      </c>
      <c r="G55" s="88" t="str">
        <f t="shared" si="14"/>
        <v>　</v>
      </c>
      <c r="H55" s="99" t="str">
        <f>様式２!Y25</f>
        <v>　</v>
      </c>
    </row>
    <row r="56" spans="1:8" ht="19.95" customHeight="1" x14ac:dyDescent="0.2">
      <c r="A56" s="89" t="s">
        <v>522</v>
      </c>
      <c r="B56" s="113" t="s">
        <v>633</v>
      </c>
      <c r="C56" s="90" t="s">
        <v>523</v>
      </c>
      <c r="D56" s="90" t="s">
        <v>630</v>
      </c>
      <c r="E56" s="90" t="s">
        <v>480</v>
      </c>
      <c r="F56" s="90" t="str">
        <f t="shared" si="13"/>
        <v>様式２!Y26</v>
      </c>
      <c r="G56" s="106" t="str">
        <f t="shared" si="14"/>
        <v>　</v>
      </c>
      <c r="H56" s="107" t="str">
        <f>様式２!Y26</f>
        <v>　</v>
      </c>
    </row>
    <row r="57" spans="1:8" ht="19.95" customHeight="1" x14ac:dyDescent="0.2">
      <c r="A57" s="77" t="s">
        <v>522</v>
      </c>
      <c r="B57" s="82" t="s">
        <v>541</v>
      </c>
      <c r="C57" s="83" t="s">
        <v>523</v>
      </c>
      <c r="D57" s="83" t="s">
        <v>631</v>
      </c>
      <c r="E57" s="83" t="s">
        <v>480</v>
      </c>
      <c r="F57" s="83" t="str">
        <f t="shared" ref="F57:F60" si="15">A57&amp;"!"&amp;B57</f>
        <v>様式２!Y31</v>
      </c>
      <c r="G57" s="88" t="str">
        <f t="shared" ref="G57:G60" si="16">IF(H57=0,"",H57)</f>
        <v>　</v>
      </c>
      <c r="H57" s="99" t="str">
        <f>様式２!Y31</f>
        <v>　</v>
      </c>
    </row>
    <row r="58" spans="1:8" ht="19.95" customHeight="1" x14ac:dyDescent="0.2">
      <c r="A58" s="158" t="s">
        <v>522</v>
      </c>
      <c r="B58" s="112" t="s">
        <v>719</v>
      </c>
      <c r="C58" s="159" t="s">
        <v>523</v>
      </c>
      <c r="D58" s="159" t="s">
        <v>720</v>
      </c>
      <c r="E58" s="159" t="s">
        <v>480</v>
      </c>
      <c r="F58" s="83" t="str">
        <f t="shared" si="15"/>
        <v>様式２!H32</v>
      </c>
      <c r="G58" s="88" t="str">
        <f t="shared" si="16"/>
        <v/>
      </c>
      <c r="H58" s="99">
        <f>様式２!H18</f>
        <v>0</v>
      </c>
    </row>
    <row r="59" spans="1:8" ht="19.95" customHeight="1" x14ac:dyDescent="0.2">
      <c r="A59" s="77" t="s">
        <v>522</v>
      </c>
      <c r="B59" s="82" t="s">
        <v>542</v>
      </c>
      <c r="C59" s="83" t="s">
        <v>523</v>
      </c>
      <c r="D59" s="83" t="s">
        <v>632</v>
      </c>
      <c r="E59" s="83" t="s">
        <v>480</v>
      </c>
      <c r="F59" s="83" t="str">
        <f t="shared" si="15"/>
        <v>様式２!Y37</v>
      </c>
      <c r="G59" s="88" t="str">
        <f t="shared" si="16"/>
        <v>　</v>
      </c>
      <c r="H59" s="99" t="str">
        <f>様式２!Y37</f>
        <v>　</v>
      </c>
    </row>
    <row r="60" spans="1:8" s="78" customFormat="1" ht="19.95" customHeight="1" x14ac:dyDescent="0.2">
      <c r="A60" s="77" t="s">
        <v>530</v>
      </c>
      <c r="B60" s="82" t="s">
        <v>690</v>
      </c>
      <c r="C60" s="83" t="s">
        <v>689</v>
      </c>
      <c r="D60" s="83" t="s">
        <v>689</v>
      </c>
      <c r="E60" s="83" t="s">
        <v>480</v>
      </c>
      <c r="F60" s="83" t="str">
        <f t="shared" si="15"/>
        <v>様式３!Y7</v>
      </c>
      <c r="G60" s="88" t="str">
        <f t="shared" si="16"/>
        <v>　</v>
      </c>
      <c r="H60" s="99" t="str">
        <f>様式３!Y7</f>
        <v>　</v>
      </c>
    </row>
    <row r="61" spans="1:8" s="78" customFormat="1" ht="19.95" customHeight="1" x14ac:dyDescent="0.2">
      <c r="A61" s="77" t="s">
        <v>530</v>
      </c>
      <c r="B61" s="82" t="s">
        <v>691</v>
      </c>
      <c r="C61" s="83" t="s">
        <v>531</v>
      </c>
      <c r="D61" s="83" t="s">
        <v>594</v>
      </c>
      <c r="E61" s="83" t="s">
        <v>480</v>
      </c>
      <c r="F61" s="83" t="str">
        <f t="shared" ref="F61:F71" si="17">A61&amp;"!"&amp;B61</f>
        <v>様式３!Y14</v>
      </c>
      <c r="G61" s="88" t="str">
        <f t="shared" ref="G61:G71" si="18">IF(H61=0,"",H61)</f>
        <v>　</v>
      </c>
      <c r="H61" s="99" t="str">
        <f>様式３!Y14</f>
        <v>　</v>
      </c>
    </row>
    <row r="62" spans="1:8" s="78" customFormat="1" ht="19.95" customHeight="1" x14ac:dyDescent="0.2">
      <c r="A62" s="77" t="s">
        <v>530</v>
      </c>
      <c r="B62" s="82" t="s">
        <v>692</v>
      </c>
      <c r="C62" s="83" t="s">
        <v>531</v>
      </c>
      <c r="D62" s="83" t="s">
        <v>595</v>
      </c>
      <c r="E62" s="83" t="s">
        <v>480</v>
      </c>
      <c r="F62" s="83" t="str">
        <f t="shared" si="17"/>
        <v>様式３!Y15</v>
      </c>
      <c r="G62" s="88" t="str">
        <f t="shared" si="18"/>
        <v>　</v>
      </c>
      <c r="H62" s="99" t="str">
        <f>様式３!Y15</f>
        <v>　</v>
      </c>
    </row>
    <row r="63" spans="1:8" s="78" customFormat="1" ht="19.95" customHeight="1" x14ac:dyDescent="0.2">
      <c r="A63" s="77" t="s">
        <v>530</v>
      </c>
      <c r="B63" s="82" t="s">
        <v>574</v>
      </c>
      <c r="C63" s="83" t="s">
        <v>531</v>
      </c>
      <c r="D63" s="83" t="s">
        <v>532</v>
      </c>
      <c r="E63" s="83" t="s">
        <v>480</v>
      </c>
      <c r="F63" s="83" t="str">
        <f t="shared" si="17"/>
        <v>様式３!Y21</v>
      </c>
      <c r="G63" s="88" t="str">
        <f t="shared" si="18"/>
        <v>　</v>
      </c>
      <c r="H63" s="99" t="str">
        <f>様式３!Y21</f>
        <v>　</v>
      </c>
    </row>
    <row r="64" spans="1:8" s="78" customFormat="1" ht="19.95" customHeight="1" x14ac:dyDescent="0.2">
      <c r="A64" s="77" t="s">
        <v>530</v>
      </c>
      <c r="B64" s="82" t="s">
        <v>575</v>
      </c>
      <c r="C64" s="83" t="s">
        <v>531</v>
      </c>
      <c r="D64" s="83" t="s">
        <v>533</v>
      </c>
      <c r="E64" s="83" t="s">
        <v>480</v>
      </c>
      <c r="F64" s="83" t="str">
        <f t="shared" si="17"/>
        <v>様式３!Y22</v>
      </c>
      <c r="G64" s="88" t="str">
        <f t="shared" si="18"/>
        <v>　</v>
      </c>
      <c r="H64" s="99" t="str">
        <f>様式３!Y22</f>
        <v>　</v>
      </c>
    </row>
    <row r="65" spans="1:8" s="78" customFormat="1" ht="19.95" customHeight="1" x14ac:dyDescent="0.2">
      <c r="A65" s="77" t="s">
        <v>530</v>
      </c>
      <c r="B65" s="82" t="s">
        <v>541</v>
      </c>
      <c r="C65" s="83" t="s">
        <v>531</v>
      </c>
      <c r="D65" s="83" t="s">
        <v>534</v>
      </c>
      <c r="E65" s="83" t="s">
        <v>480</v>
      </c>
      <c r="F65" s="83" t="str">
        <f t="shared" si="17"/>
        <v>様式３!Y31</v>
      </c>
      <c r="G65" s="88" t="str">
        <f t="shared" si="18"/>
        <v>　</v>
      </c>
      <c r="H65" s="99" t="str">
        <f>様式３!Y31</f>
        <v>　</v>
      </c>
    </row>
    <row r="66" spans="1:8" s="78" customFormat="1" ht="19.95" customHeight="1" x14ac:dyDescent="0.2">
      <c r="A66" s="77" t="s">
        <v>530</v>
      </c>
      <c r="B66" s="82" t="s">
        <v>577</v>
      </c>
      <c r="C66" s="83" t="s">
        <v>531</v>
      </c>
      <c r="D66" s="83" t="s">
        <v>535</v>
      </c>
      <c r="E66" s="83" t="s">
        <v>480</v>
      </c>
      <c r="F66" s="83" t="str">
        <f t="shared" si="17"/>
        <v>様式３!Y32</v>
      </c>
      <c r="G66" s="88" t="str">
        <f t="shared" si="18"/>
        <v>　</v>
      </c>
      <c r="H66" s="99" t="str">
        <f>様式３!Y32</f>
        <v>　</v>
      </c>
    </row>
    <row r="67" spans="1:8" s="78" customFormat="1" ht="19.95" customHeight="1" x14ac:dyDescent="0.2">
      <c r="A67" s="77" t="s">
        <v>530</v>
      </c>
      <c r="B67" s="82" t="s">
        <v>541</v>
      </c>
      <c r="C67" s="83" t="s">
        <v>531</v>
      </c>
      <c r="D67" s="83" t="s">
        <v>536</v>
      </c>
      <c r="E67" s="83" t="s">
        <v>480</v>
      </c>
      <c r="F67" s="83" t="str">
        <f t="shared" si="17"/>
        <v>様式３!Y31</v>
      </c>
      <c r="G67" s="88" t="str">
        <f t="shared" si="18"/>
        <v>　</v>
      </c>
      <c r="H67" s="99" t="str">
        <f>様式３!Y31</f>
        <v>　</v>
      </c>
    </row>
    <row r="68" spans="1:8" s="78" customFormat="1" ht="19.95" customHeight="1" x14ac:dyDescent="0.2">
      <c r="A68" s="77" t="s">
        <v>530</v>
      </c>
      <c r="B68" s="82" t="s">
        <v>579</v>
      </c>
      <c r="C68" s="83" t="s">
        <v>531</v>
      </c>
      <c r="D68" s="83" t="s">
        <v>537</v>
      </c>
      <c r="E68" s="83" t="s">
        <v>480</v>
      </c>
      <c r="F68" s="83" t="str">
        <f t="shared" si="17"/>
        <v>様式３!Y38</v>
      </c>
      <c r="G68" s="88" t="str">
        <f t="shared" si="18"/>
        <v>　</v>
      </c>
      <c r="H68" s="99" t="str">
        <f>様式３!Y38</f>
        <v>　</v>
      </c>
    </row>
    <row r="69" spans="1:8" s="78" customFormat="1" ht="19.95" customHeight="1" x14ac:dyDescent="0.2">
      <c r="A69" s="77" t="s">
        <v>530</v>
      </c>
      <c r="B69" s="82" t="s">
        <v>527</v>
      </c>
      <c r="C69" s="83" t="s">
        <v>531</v>
      </c>
      <c r="D69" s="83" t="s">
        <v>538</v>
      </c>
      <c r="E69" s="83" t="s">
        <v>480</v>
      </c>
      <c r="F69" s="83" t="str">
        <f t="shared" si="17"/>
        <v>様式３!Y39</v>
      </c>
      <c r="G69" s="88" t="str">
        <f t="shared" si="18"/>
        <v>　</v>
      </c>
      <c r="H69" s="99" t="str">
        <f>様式３!Y39</f>
        <v>　</v>
      </c>
    </row>
    <row r="70" spans="1:8" s="78" customFormat="1" ht="19.95" customHeight="1" x14ac:dyDescent="0.2">
      <c r="A70" s="77" t="s">
        <v>530</v>
      </c>
      <c r="B70" s="82" t="s">
        <v>693</v>
      </c>
      <c r="C70" s="83" t="s">
        <v>531</v>
      </c>
      <c r="D70" s="83" t="s">
        <v>539</v>
      </c>
      <c r="E70" s="83" t="s">
        <v>480</v>
      </c>
      <c r="F70" s="83" t="str">
        <f t="shared" si="17"/>
        <v>様式３!Y43</v>
      </c>
      <c r="G70" s="88" t="str">
        <f t="shared" si="18"/>
        <v>　</v>
      </c>
      <c r="H70" s="99" t="str">
        <f>様式３!Y43</f>
        <v>　</v>
      </c>
    </row>
    <row r="71" spans="1:8" s="78" customFormat="1" ht="19.95" customHeight="1" x14ac:dyDescent="0.2">
      <c r="A71" s="77" t="s">
        <v>530</v>
      </c>
      <c r="B71" s="82" t="s">
        <v>694</v>
      </c>
      <c r="C71" s="83" t="s">
        <v>531</v>
      </c>
      <c r="D71" s="83" t="s">
        <v>540</v>
      </c>
      <c r="E71" s="83" t="s">
        <v>480</v>
      </c>
      <c r="F71" s="83" t="str">
        <f t="shared" si="17"/>
        <v>様式３!Y44</v>
      </c>
      <c r="G71" s="88" t="str">
        <f t="shared" si="18"/>
        <v>　</v>
      </c>
      <c r="H71" s="99" t="str">
        <f>様式３!Y44</f>
        <v>　</v>
      </c>
    </row>
    <row r="72" spans="1:8" ht="19.95" customHeight="1" x14ac:dyDescent="0.2">
      <c r="A72" s="73"/>
      <c r="B72" s="74"/>
      <c r="C72" s="73"/>
      <c r="D72" s="73"/>
      <c r="E72" s="73"/>
      <c r="F72" s="73"/>
      <c r="G72" s="103"/>
      <c r="H72" s="101"/>
    </row>
    <row r="73" spans="1:8" ht="19.95" customHeight="1" x14ac:dyDescent="0.2">
      <c r="A73" s="73"/>
      <c r="B73" s="74"/>
      <c r="C73" s="73"/>
      <c r="D73" s="73"/>
      <c r="E73" s="73"/>
      <c r="F73" s="73"/>
      <c r="G73" s="103"/>
      <c r="H73" s="101"/>
    </row>
    <row r="74" spans="1:8" ht="19.95" customHeight="1" x14ac:dyDescent="0.2">
      <c r="A74" s="73"/>
      <c r="B74" s="74"/>
      <c r="C74" s="73"/>
      <c r="D74" s="73"/>
      <c r="E74" s="73"/>
      <c r="F74" s="73"/>
      <c r="G74" s="103"/>
      <c r="H74" s="101"/>
    </row>
    <row r="75" spans="1:8" ht="19.95" customHeight="1" x14ac:dyDescent="0.2">
      <c r="A75" s="73"/>
      <c r="B75" s="74"/>
      <c r="C75" s="73"/>
      <c r="D75" s="73"/>
      <c r="E75" s="73"/>
      <c r="F75" s="73"/>
      <c r="G75" s="103"/>
      <c r="H75" s="101"/>
    </row>
    <row r="76" spans="1:8" s="78" customFormat="1" ht="19.95" customHeight="1" x14ac:dyDescent="0.2">
      <c r="A76" s="77" t="s">
        <v>545</v>
      </c>
      <c r="B76" s="82" t="s">
        <v>565</v>
      </c>
      <c r="C76" s="83" t="s">
        <v>546</v>
      </c>
      <c r="D76" s="83" t="s">
        <v>26</v>
      </c>
      <c r="E76" s="83" t="s">
        <v>480</v>
      </c>
      <c r="F76" s="83" t="str">
        <f t="shared" ref="F76:F83" si="19">A76&amp;"!"&amp;B76</f>
        <v>様式４!C10</v>
      </c>
      <c r="G76" s="88" t="str">
        <f t="shared" ref="G76:G83" si="20">IF(H76=0,"",H76)</f>
        <v/>
      </c>
      <c r="H76" s="99">
        <f>様式４!C10</f>
        <v>0</v>
      </c>
    </row>
    <row r="77" spans="1:8" s="78" customFormat="1" ht="19.95" customHeight="1" x14ac:dyDescent="0.2">
      <c r="A77" s="77" t="s">
        <v>545</v>
      </c>
      <c r="B77" s="82" t="s">
        <v>566</v>
      </c>
      <c r="C77" s="83" t="s">
        <v>546</v>
      </c>
      <c r="D77" s="83" t="s">
        <v>27</v>
      </c>
      <c r="E77" s="83" t="s">
        <v>480</v>
      </c>
      <c r="F77" s="83" t="str">
        <f t="shared" si="19"/>
        <v>様式４!K10</v>
      </c>
      <c r="G77" s="88" t="str">
        <f t="shared" si="20"/>
        <v/>
      </c>
      <c r="H77" s="99">
        <f>様式４!K10</f>
        <v>0</v>
      </c>
    </row>
    <row r="78" spans="1:8" s="78" customFormat="1" ht="19.95" customHeight="1" x14ac:dyDescent="0.2">
      <c r="A78" s="77" t="s">
        <v>545</v>
      </c>
      <c r="B78" s="82" t="s">
        <v>567</v>
      </c>
      <c r="C78" s="83" t="s">
        <v>546</v>
      </c>
      <c r="D78" s="83" t="s">
        <v>28</v>
      </c>
      <c r="E78" s="83" t="s">
        <v>480</v>
      </c>
      <c r="F78" s="83" t="str">
        <f t="shared" si="19"/>
        <v>様式４!S10</v>
      </c>
      <c r="G78" s="88" t="str">
        <f t="shared" si="20"/>
        <v/>
      </c>
      <c r="H78" s="99">
        <f>様式４!S10</f>
        <v>0</v>
      </c>
    </row>
    <row r="79" spans="1:8" s="78" customFormat="1" ht="19.95" customHeight="1" x14ac:dyDescent="0.2">
      <c r="A79" s="77" t="s">
        <v>545</v>
      </c>
      <c r="B79" s="82" t="s">
        <v>568</v>
      </c>
      <c r="C79" s="83" t="s">
        <v>546</v>
      </c>
      <c r="D79" s="83" t="s">
        <v>29</v>
      </c>
      <c r="E79" s="83" t="s">
        <v>480</v>
      </c>
      <c r="F79" s="83" t="str">
        <f t="shared" si="19"/>
        <v>様式４!C11</v>
      </c>
      <c r="G79" s="88" t="str">
        <f t="shared" si="20"/>
        <v/>
      </c>
      <c r="H79" s="99">
        <f>様式４!C11</f>
        <v>0</v>
      </c>
    </row>
    <row r="80" spans="1:8" s="78" customFormat="1" ht="19.95" customHeight="1" x14ac:dyDescent="0.2">
      <c r="A80" s="77" t="s">
        <v>545</v>
      </c>
      <c r="B80" s="82" t="s">
        <v>569</v>
      </c>
      <c r="C80" s="83" t="s">
        <v>546</v>
      </c>
      <c r="D80" s="83" t="s">
        <v>30</v>
      </c>
      <c r="E80" s="83" t="s">
        <v>480</v>
      </c>
      <c r="F80" s="83" t="str">
        <f t="shared" si="19"/>
        <v>様式４!K11</v>
      </c>
      <c r="G80" s="88" t="str">
        <f t="shared" si="20"/>
        <v/>
      </c>
      <c r="H80" s="99">
        <f>様式４!K11</f>
        <v>0</v>
      </c>
    </row>
    <row r="81" spans="1:8" s="78" customFormat="1" ht="19.95" customHeight="1" x14ac:dyDescent="0.2">
      <c r="A81" s="77" t="s">
        <v>545</v>
      </c>
      <c r="B81" s="82" t="s">
        <v>507</v>
      </c>
      <c r="C81" s="83" t="s">
        <v>546</v>
      </c>
      <c r="D81" s="83" t="s">
        <v>31</v>
      </c>
      <c r="E81" s="83" t="s">
        <v>480</v>
      </c>
      <c r="F81" s="83" t="str">
        <f t="shared" si="19"/>
        <v>様式４!S11</v>
      </c>
      <c r="G81" s="88" t="str">
        <f t="shared" si="20"/>
        <v/>
      </c>
      <c r="H81" s="99">
        <f>様式４!S11</f>
        <v>0</v>
      </c>
    </row>
    <row r="82" spans="1:8" s="78" customFormat="1" ht="19.95" customHeight="1" x14ac:dyDescent="0.2">
      <c r="A82" s="77" t="s">
        <v>545</v>
      </c>
      <c r="B82" s="82" t="s">
        <v>570</v>
      </c>
      <c r="C82" s="83" t="s">
        <v>546</v>
      </c>
      <c r="D82" s="83" t="s">
        <v>32</v>
      </c>
      <c r="E82" s="83" t="s">
        <v>480</v>
      </c>
      <c r="F82" s="83" t="str">
        <f t="shared" si="19"/>
        <v>様式４!C12</v>
      </c>
      <c r="G82" s="88" t="str">
        <f t="shared" si="20"/>
        <v/>
      </c>
      <c r="H82" s="99">
        <f>様式４!C12</f>
        <v>0</v>
      </c>
    </row>
    <row r="83" spans="1:8" s="78" customFormat="1" ht="19.95" customHeight="1" x14ac:dyDescent="0.2">
      <c r="A83" s="77" t="s">
        <v>545</v>
      </c>
      <c r="B83" s="82" t="s">
        <v>508</v>
      </c>
      <c r="C83" s="83" t="s">
        <v>546</v>
      </c>
      <c r="D83" s="83" t="s">
        <v>33</v>
      </c>
      <c r="E83" s="83" t="s">
        <v>480</v>
      </c>
      <c r="F83" s="83" t="str">
        <f t="shared" si="19"/>
        <v>様式４!K12</v>
      </c>
      <c r="G83" s="88" t="str">
        <f t="shared" si="20"/>
        <v/>
      </c>
      <c r="H83" s="99">
        <f>様式４!K12</f>
        <v>0</v>
      </c>
    </row>
    <row r="84" spans="1:8" s="78" customFormat="1" ht="19.95" customHeight="1" x14ac:dyDescent="0.2">
      <c r="A84" s="77" t="s">
        <v>545</v>
      </c>
      <c r="B84" s="82" t="s">
        <v>571</v>
      </c>
      <c r="C84" s="83" t="s">
        <v>546</v>
      </c>
      <c r="D84" s="83" t="s">
        <v>34</v>
      </c>
      <c r="E84" s="83" t="s">
        <v>480</v>
      </c>
      <c r="F84" s="83" t="str">
        <f t="shared" ref="F84:F103" si="21">A84&amp;"!"&amp;B84</f>
        <v>様式４!S12</v>
      </c>
      <c r="G84" s="88" t="str">
        <f t="shared" ref="G84:G103" si="22">IF(H84=0,"",H84)</f>
        <v/>
      </c>
      <c r="H84" s="99">
        <f>様式４!S12</f>
        <v>0</v>
      </c>
    </row>
    <row r="85" spans="1:8" s="78" customFormat="1" ht="19.95" customHeight="1" x14ac:dyDescent="0.2">
      <c r="A85" s="77" t="s">
        <v>545</v>
      </c>
      <c r="B85" s="82" t="s">
        <v>572</v>
      </c>
      <c r="C85" s="83" t="s">
        <v>546</v>
      </c>
      <c r="D85" s="83" t="s">
        <v>35</v>
      </c>
      <c r="E85" s="83" t="s">
        <v>480</v>
      </c>
      <c r="F85" s="83" t="str">
        <f t="shared" si="21"/>
        <v>様式４!C13</v>
      </c>
      <c r="G85" s="88" t="str">
        <f t="shared" si="22"/>
        <v/>
      </c>
      <c r="H85" s="99">
        <f>様式４!C13</f>
        <v>0</v>
      </c>
    </row>
    <row r="86" spans="1:8" s="78" customFormat="1" ht="19.95" customHeight="1" x14ac:dyDescent="0.2">
      <c r="A86" s="77" t="s">
        <v>545</v>
      </c>
      <c r="B86" s="82" t="s">
        <v>573</v>
      </c>
      <c r="C86" s="83" t="s">
        <v>546</v>
      </c>
      <c r="D86" s="83" t="s">
        <v>36</v>
      </c>
      <c r="E86" s="83" t="s">
        <v>480</v>
      </c>
      <c r="F86" s="83" t="str">
        <f t="shared" si="21"/>
        <v>様式４!N13</v>
      </c>
      <c r="G86" s="88" t="str">
        <f t="shared" si="22"/>
        <v/>
      </c>
      <c r="H86" s="99">
        <f>様式４!N13</f>
        <v>0</v>
      </c>
    </row>
    <row r="87" spans="1:8" s="78" customFormat="1" ht="19.95" customHeight="1" x14ac:dyDescent="0.2">
      <c r="A87" s="77" t="s">
        <v>545</v>
      </c>
      <c r="B87" s="82" t="s">
        <v>574</v>
      </c>
      <c r="C87" s="83" t="s">
        <v>547</v>
      </c>
      <c r="D87" s="83" t="s">
        <v>548</v>
      </c>
      <c r="E87" s="83" t="s">
        <v>480</v>
      </c>
      <c r="F87" s="83" t="str">
        <f t="shared" si="21"/>
        <v>様式４!Y21</v>
      </c>
      <c r="G87" s="88" t="str">
        <f t="shared" si="22"/>
        <v/>
      </c>
      <c r="H87" s="99">
        <f>様式４!Y21</f>
        <v>0</v>
      </c>
    </row>
    <row r="88" spans="1:8" s="78" customFormat="1" ht="19.95" customHeight="1" x14ac:dyDescent="0.2">
      <c r="A88" s="77" t="s">
        <v>545</v>
      </c>
      <c r="B88" s="82" t="s">
        <v>575</v>
      </c>
      <c r="C88" s="83" t="s">
        <v>547</v>
      </c>
      <c r="D88" s="83" t="s">
        <v>549</v>
      </c>
      <c r="E88" s="83" t="s">
        <v>480</v>
      </c>
      <c r="F88" s="83" t="str">
        <f t="shared" si="21"/>
        <v>様式４!Y22</v>
      </c>
      <c r="G88" s="88" t="str">
        <f t="shared" si="22"/>
        <v/>
      </c>
      <c r="H88" s="99">
        <f>様式４!Y22</f>
        <v>0</v>
      </c>
    </row>
    <row r="89" spans="1:8" s="78" customFormat="1" ht="19.95" customHeight="1" x14ac:dyDescent="0.2">
      <c r="A89" s="77" t="s">
        <v>545</v>
      </c>
      <c r="B89" s="82" t="s">
        <v>576</v>
      </c>
      <c r="C89" s="83" t="s">
        <v>547</v>
      </c>
      <c r="D89" s="83" t="s">
        <v>550</v>
      </c>
      <c r="E89" s="83" t="s">
        <v>480</v>
      </c>
      <c r="F89" s="83" t="str">
        <f t="shared" si="21"/>
        <v>様式４!Y23</v>
      </c>
      <c r="G89" s="88" t="str">
        <f t="shared" si="22"/>
        <v/>
      </c>
      <c r="H89" s="99">
        <f>様式４!Y23</f>
        <v>0</v>
      </c>
    </row>
    <row r="90" spans="1:8" s="78" customFormat="1" ht="19.95" customHeight="1" x14ac:dyDescent="0.2">
      <c r="A90" s="77" t="s">
        <v>545</v>
      </c>
      <c r="B90" s="82" t="s">
        <v>541</v>
      </c>
      <c r="C90" s="83" t="s">
        <v>551</v>
      </c>
      <c r="D90" s="83" t="s">
        <v>552</v>
      </c>
      <c r="E90" s="83" t="s">
        <v>480</v>
      </c>
      <c r="F90" s="83" t="str">
        <f t="shared" si="21"/>
        <v>様式４!Y31</v>
      </c>
      <c r="G90" s="88" t="str">
        <f t="shared" si="22"/>
        <v/>
      </c>
      <c r="H90" s="99">
        <f>様式４!Y31</f>
        <v>0</v>
      </c>
    </row>
    <row r="91" spans="1:8" s="78" customFormat="1" ht="19.95" customHeight="1" x14ac:dyDescent="0.2">
      <c r="A91" s="77" t="s">
        <v>545</v>
      </c>
      <c r="B91" s="82" t="s">
        <v>577</v>
      </c>
      <c r="C91" s="83" t="s">
        <v>551</v>
      </c>
      <c r="D91" s="83" t="s">
        <v>553</v>
      </c>
      <c r="E91" s="83" t="s">
        <v>480</v>
      </c>
      <c r="F91" s="83" t="str">
        <f t="shared" si="21"/>
        <v>様式４!Y32</v>
      </c>
      <c r="G91" s="88" t="str">
        <f t="shared" si="22"/>
        <v/>
      </c>
      <c r="H91" s="99">
        <f>様式４!Y32</f>
        <v>0</v>
      </c>
    </row>
    <row r="92" spans="1:8" s="78" customFormat="1" ht="19.95" customHeight="1" x14ac:dyDescent="0.2">
      <c r="A92" s="77" t="s">
        <v>545</v>
      </c>
      <c r="B92" s="82" t="s">
        <v>578</v>
      </c>
      <c r="C92" s="83" t="s">
        <v>551</v>
      </c>
      <c r="D92" s="83" t="s">
        <v>598</v>
      </c>
      <c r="E92" s="83" t="s">
        <v>480</v>
      </c>
      <c r="F92" s="83" t="str">
        <f t="shared" si="21"/>
        <v>様式４!Y33</v>
      </c>
      <c r="G92" s="88" t="str">
        <f t="shared" si="22"/>
        <v/>
      </c>
      <c r="H92" s="99">
        <f>様式４!Y33</f>
        <v>0</v>
      </c>
    </row>
    <row r="93" spans="1:8" s="78" customFormat="1" ht="19.95" customHeight="1" x14ac:dyDescent="0.2">
      <c r="A93" s="77" t="s">
        <v>545</v>
      </c>
      <c r="B93" s="82" t="s">
        <v>542</v>
      </c>
      <c r="C93" s="83" t="s">
        <v>551</v>
      </c>
      <c r="D93" s="83" t="s">
        <v>599</v>
      </c>
      <c r="E93" s="83" t="s">
        <v>480</v>
      </c>
      <c r="F93" s="83" t="str">
        <f t="shared" ref="F93:F97" si="23">A93&amp;"!"&amp;B93</f>
        <v>様式４!Y37</v>
      </c>
      <c r="G93" s="88" t="str">
        <f t="shared" ref="G93:G100" si="24">IF(H93=0,"",H93)</f>
        <v/>
      </c>
      <c r="H93" s="99">
        <f>様式４!Y37</f>
        <v>0</v>
      </c>
    </row>
    <row r="94" spans="1:8" s="78" customFormat="1" ht="19.95" customHeight="1" x14ac:dyDescent="0.2">
      <c r="A94" s="77" t="s">
        <v>545</v>
      </c>
      <c r="B94" s="82" t="s">
        <v>579</v>
      </c>
      <c r="C94" s="83" t="s">
        <v>637</v>
      </c>
      <c r="D94" s="83" t="s">
        <v>600</v>
      </c>
      <c r="E94" s="83" t="s">
        <v>480</v>
      </c>
      <c r="F94" s="83" t="str">
        <f t="shared" si="23"/>
        <v>様式４!Y38</v>
      </c>
      <c r="G94" s="88" t="str">
        <f t="shared" si="24"/>
        <v/>
      </c>
      <c r="H94" s="99">
        <f>様式４!Y38</f>
        <v>0</v>
      </c>
    </row>
    <row r="95" spans="1:8" s="78" customFormat="1" ht="19.95" customHeight="1" x14ac:dyDescent="0.2">
      <c r="A95" s="77" t="s">
        <v>545</v>
      </c>
      <c r="B95" s="82" t="s">
        <v>527</v>
      </c>
      <c r="C95" s="83" t="s">
        <v>637</v>
      </c>
      <c r="D95" s="83" t="s">
        <v>634</v>
      </c>
      <c r="E95" s="83" t="s">
        <v>480</v>
      </c>
      <c r="F95" s="83" t="str">
        <f t="shared" si="23"/>
        <v>様式４!Y39</v>
      </c>
      <c r="G95" s="88" t="str">
        <f t="shared" si="24"/>
        <v/>
      </c>
      <c r="H95" s="99">
        <f>様式４!Y39</f>
        <v>0</v>
      </c>
    </row>
    <row r="96" spans="1:8" s="78" customFormat="1" ht="19.95" customHeight="1" x14ac:dyDescent="0.2">
      <c r="A96" s="77" t="s">
        <v>545</v>
      </c>
      <c r="B96" s="82" t="s">
        <v>543</v>
      </c>
      <c r="C96" s="83" t="s">
        <v>637</v>
      </c>
      <c r="D96" s="83" t="s">
        <v>635</v>
      </c>
      <c r="E96" s="83" t="s">
        <v>480</v>
      </c>
      <c r="F96" s="83" t="str">
        <f t="shared" si="23"/>
        <v>様式４!Y40</v>
      </c>
      <c r="G96" s="88" t="str">
        <f t="shared" si="24"/>
        <v/>
      </c>
      <c r="H96" s="99">
        <f>様式４!Y40</f>
        <v>0</v>
      </c>
    </row>
    <row r="97" spans="1:8" s="78" customFormat="1" ht="19.95" customHeight="1" x14ac:dyDescent="0.2">
      <c r="A97" s="77" t="s">
        <v>545</v>
      </c>
      <c r="B97" s="82" t="s">
        <v>544</v>
      </c>
      <c r="C97" s="83" t="s">
        <v>637</v>
      </c>
      <c r="D97" s="83" t="s">
        <v>636</v>
      </c>
      <c r="E97" s="83" t="s">
        <v>480</v>
      </c>
      <c r="F97" s="83" t="str">
        <f t="shared" si="23"/>
        <v>様式４!Y41</v>
      </c>
      <c r="G97" s="88" t="str">
        <f t="shared" si="24"/>
        <v/>
      </c>
      <c r="H97" s="99">
        <f>様式４!Y41</f>
        <v>0</v>
      </c>
    </row>
    <row r="98" spans="1:8" s="78" customFormat="1" ht="19.95" customHeight="1" x14ac:dyDescent="0.2">
      <c r="A98" s="77" t="s">
        <v>545</v>
      </c>
      <c r="B98" s="82" t="s">
        <v>529</v>
      </c>
      <c r="C98" s="83" t="s">
        <v>638</v>
      </c>
      <c r="D98" s="83" t="s">
        <v>639</v>
      </c>
      <c r="E98" s="83" t="s">
        <v>480</v>
      </c>
      <c r="F98" s="83" t="str">
        <f t="shared" ref="F98:F100" si="25">A98&amp;"!"&amp;B98</f>
        <v>様式４!Y45</v>
      </c>
      <c r="G98" s="88" t="str">
        <f t="shared" si="24"/>
        <v/>
      </c>
      <c r="H98" s="99">
        <f>様式４!Y45</f>
        <v>0</v>
      </c>
    </row>
    <row r="99" spans="1:8" s="78" customFormat="1" ht="19.95" customHeight="1" x14ac:dyDescent="0.2">
      <c r="A99" s="77" t="s">
        <v>545</v>
      </c>
      <c r="B99" s="82" t="s">
        <v>528</v>
      </c>
      <c r="C99" s="83" t="s">
        <v>638</v>
      </c>
      <c r="D99" s="83" t="s">
        <v>640</v>
      </c>
      <c r="E99" s="83" t="s">
        <v>480</v>
      </c>
      <c r="F99" s="83" t="str">
        <f t="shared" si="25"/>
        <v>様式４!Y46</v>
      </c>
      <c r="G99" s="88" t="str">
        <f t="shared" si="24"/>
        <v/>
      </c>
      <c r="H99" s="99">
        <f>様式４!Y46</f>
        <v>0</v>
      </c>
    </row>
    <row r="100" spans="1:8" s="78" customFormat="1" ht="19.95" customHeight="1" x14ac:dyDescent="0.2">
      <c r="A100" s="77" t="s">
        <v>545</v>
      </c>
      <c r="B100" s="82" t="s">
        <v>581</v>
      </c>
      <c r="C100" s="83" t="s">
        <v>638</v>
      </c>
      <c r="D100" s="83" t="s">
        <v>641</v>
      </c>
      <c r="E100" s="83" t="s">
        <v>480</v>
      </c>
      <c r="F100" s="83" t="str">
        <f t="shared" si="25"/>
        <v>様式４!Y47</v>
      </c>
      <c r="G100" s="88" t="str">
        <f t="shared" si="24"/>
        <v/>
      </c>
      <c r="H100" s="99">
        <f>様式４!Y47</f>
        <v>0</v>
      </c>
    </row>
    <row r="101" spans="1:8" s="78" customFormat="1" ht="19.95" customHeight="1" x14ac:dyDescent="0.2">
      <c r="A101" s="77" t="s">
        <v>545</v>
      </c>
      <c r="B101" s="82" t="s">
        <v>593</v>
      </c>
      <c r="C101" s="83" t="s">
        <v>554</v>
      </c>
      <c r="D101" s="83" t="s">
        <v>555</v>
      </c>
      <c r="E101" s="83" t="s">
        <v>480</v>
      </c>
      <c r="F101" s="83" t="str">
        <f t="shared" si="21"/>
        <v>様式４!Y50</v>
      </c>
      <c r="G101" s="88" t="str">
        <f t="shared" si="22"/>
        <v/>
      </c>
      <c r="H101" s="99">
        <f>様式４!Y50</f>
        <v>0</v>
      </c>
    </row>
    <row r="102" spans="1:8" s="78" customFormat="1" ht="19.95" customHeight="1" x14ac:dyDescent="0.2">
      <c r="A102" s="77" t="s">
        <v>545</v>
      </c>
      <c r="B102" s="82" t="s">
        <v>642</v>
      </c>
      <c r="C102" s="83" t="s">
        <v>556</v>
      </c>
      <c r="D102" s="83" t="s">
        <v>557</v>
      </c>
      <c r="E102" s="83" t="s">
        <v>480</v>
      </c>
      <c r="F102" s="83" t="str">
        <f t="shared" si="21"/>
        <v>様式４!B58</v>
      </c>
      <c r="G102" s="88" t="str">
        <f t="shared" si="22"/>
        <v/>
      </c>
      <c r="H102" s="99">
        <f>様式４!B58</f>
        <v>0</v>
      </c>
    </row>
    <row r="103" spans="1:8" s="78" customFormat="1" ht="19.95" customHeight="1" x14ac:dyDescent="0.2">
      <c r="A103" s="77" t="s">
        <v>545</v>
      </c>
      <c r="B103" s="82" t="s">
        <v>696</v>
      </c>
      <c r="C103" s="83" t="s">
        <v>556</v>
      </c>
      <c r="D103" s="83" t="s">
        <v>558</v>
      </c>
      <c r="E103" s="83" t="s">
        <v>480</v>
      </c>
      <c r="F103" s="83" t="str">
        <f t="shared" si="21"/>
        <v>様式４!B61</v>
      </c>
      <c r="G103" s="88" t="str">
        <f t="shared" si="22"/>
        <v/>
      </c>
      <c r="H103" s="99">
        <f>様式４!B61</f>
        <v>0</v>
      </c>
    </row>
    <row r="104" spans="1:8" s="78" customFormat="1" ht="19.95" customHeight="1" x14ac:dyDescent="0.2">
      <c r="A104" s="77" t="s">
        <v>545</v>
      </c>
      <c r="B104" s="82" t="s">
        <v>697</v>
      </c>
      <c r="C104" s="83" t="s">
        <v>559</v>
      </c>
      <c r="D104" s="83" t="s">
        <v>560</v>
      </c>
      <c r="E104" s="83" t="s">
        <v>480</v>
      </c>
      <c r="F104" s="83" t="str">
        <f t="shared" ref="F104:F110" si="26">A104&amp;"!"&amp;B104</f>
        <v>様式４!Y67</v>
      </c>
      <c r="G104" s="88" t="str">
        <f t="shared" ref="G104:G143" si="27">IF(H104=0,"",H104)</f>
        <v/>
      </c>
      <c r="H104" s="99">
        <f>様式４!Y67</f>
        <v>0</v>
      </c>
    </row>
    <row r="105" spans="1:8" s="78" customFormat="1" ht="19.95" customHeight="1" x14ac:dyDescent="0.2">
      <c r="A105" s="77" t="s">
        <v>545</v>
      </c>
      <c r="B105" s="82" t="s">
        <v>698</v>
      </c>
      <c r="C105" s="83" t="s">
        <v>561</v>
      </c>
      <c r="D105" s="83" t="s">
        <v>562</v>
      </c>
      <c r="E105" s="83" t="s">
        <v>480</v>
      </c>
      <c r="F105" s="83" t="str">
        <f t="shared" si="26"/>
        <v>様式４!Y74</v>
      </c>
      <c r="G105" s="88" t="str">
        <f t="shared" si="27"/>
        <v/>
      </c>
      <c r="H105" s="99">
        <f>様式４!Y74</f>
        <v>0</v>
      </c>
    </row>
    <row r="106" spans="1:8" s="78" customFormat="1" ht="19.95" customHeight="1" x14ac:dyDescent="0.2">
      <c r="A106" s="77" t="s">
        <v>545</v>
      </c>
      <c r="B106" s="82" t="s">
        <v>699</v>
      </c>
      <c r="C106" s="83" t="s">
        <v>564</v>
      </c>
      <c r="D106" s="83" t="s">
        <v>37</v>
      </c>
      <c r="E106" s="83" t="s">
        <v>480</v>
      </c>
      <c r="F106" s="83" t="str">
        <f t="shared" si="26"/>
        <v>様式４!M81</v>
      </c>
      <c r="G106" s="88" t="str">
        <f t="shared" si="27"/>
        <v/>
      </c>
      <c r="H106" s="99">
        <f>様式４!M81</f>
        <v>0</v>
      </c>
    </row>
    <row r="107" spans="1:8" s="78" customFormat="1" ht="19.95" customHeight="1" x14ac:dyDescent="0.2">
      <c r="A107" s="77" t="s">
        <v>545</v>
      </c>
      <c r="B107" s="82" t="s">
        <v>644</v>
      </c>
      <c r="C107" s="83" t="s">
        <v>563</v>
      </c>
      <c r="D107" s="83" t="s">
        <v>38</v>
      </c>
      <c r="E107" s="83" t="s">
        <v>480</v>
      </c>
      <c r="F107" s="83" t="str">
        <f t="shared" si="26"/>
        <v>様式４!M82</v>
      </c>
      <c r="G107" s="88" t="str">
        <f t="shared" si="27"/>
        <v/>
      </c>
      <c r="H107" s="99">
        <f>様式４!M82</f>
        <v>0</v>
      </c>
    </row>
    <row r="108" spans="1:8" s="78" customFormat="1" ht="19.95" customHeight="1" x14ac:dyDescent="0.2">
      <c r="A108" s="77" t="s">
        <v>545</v>
      </c>
      <c r="B108" s="82" t="s">
        <v>643</v>
      </c>
      <c r="C108" s="83" t="s">
        <v>563</v>
      </c>
      <c r="D108" s="83" t="s">
        <v>39</v>
      </c>
      <c r="E108" s="83" t="s">
        <v>480</v>
      </c>
      <c r="F108" s="83" t="str">
        <f t="shared" si="26"/>
        <v>様式４!M83</v>
      </c>
      <c r="G108" s="88" t="str">
        <f t="shared" si="27"/>
        <v/>
      </c>
      <c r="H108" s="99">
        <f>様式４!M83</f>
        <v>0</v>
      </c>
    </row>
    <row r="109" spans="1:8" s="78" customFormat="1" ht="19.95" customHeight="1" x14ac:dyDescent="0.2">
      <c r="A109" s="77" t="s">
        <v>545</v>
      </c>
      <c r="B109" s="82" t="s">
        <v>700</v>
      </c>
      <c r="C109" s="83" t="s">
        <v>563</v>
      </c>
      <c r="D109" s="83" t="s">
        <v>40</v>
      </c>
      <c r="E109" s="83" t="s">
        <v>480</v>
      </c>
      <c r="F109" s="83" t="str">
        <f t="shared" si="26"/>
        <v>様式４!T82</v>
      </c>
      <c r="G109" s="88" t="str">
        <f t="shared" si="27"/>
        <v/>
      </c>
      <c r="H109" s="99">
        <f>様式４!T82</f>
        <v>0</v>
      </c>
    </row>
    <row r="110" spans="1:8" s="78" customFormat="1" ht="19.95" customHeight="1" x14ac:dyDescent="0.2">
      <c r="A110" s="77" t="s">
        <v>545</v>
      </c>
      <c r="B110" s="82" t="s">
        <v>645</v>
      </c>
      <c r="C110" s="83" t="s">
        <v>563</v>
      </c>
      <c r="D110" s="83" t="s">
        <v>41</v>
      </c>
      <c r="E110" s="83" t="s">
        <v>480</v>
      </c>
      <c r="F110" s="83" t="str">
        <f t="shared" si="26"/>
        <v>様式４!T83</v>
      </c>
      <c r="G110" s="88" t="str">
        <f t="shared" si="27"/>
        <v/>
      </c>
      <c r="H110" s="99">
        <f>様式４!T83</f>
        <v>0</v>
      </c>
    </row>
    <row r="111" spans="1:8" ht="16.8" customHeight="1" x14ac:dyDescent="0.2">
      <c r="A111" s="160" t="s">
        <v>759</v>
      </c>
      <c r="B111" s="162" t="s">
        <v>502</v>
      </c>
      <c r="C111" s="160" t="s">
        <v>759</v>
      </c>
      <c r="D111" s="160" t="s">
        <v>793</v>
      </c>
      <c r="E111" s="160" t="s">
        <v>480</v>
      </c>
      <c r="F111" s="160" t="str">
        <f t="shared" ref="F111:F143" si="28">A111&amp;"!"&amp;B111</f>
        <v>実績調査回答!H6</v>
      </c>
      <c r="G111" s="88" t="str">
        <f t="shared" si="27"/>
        <v/>
      </c>
      <c r="H111" s="161" t="str">
        <f>実績調査回答!H6</f>
        <v/>
      </c>
    </row>
    <row r="112" spans="1:8" ht="16.8" customHeight="1" x14ac:dyDescent="0.2">
      <c r="A112" s="160" t="s">
        <v>759</v>
      </c>
      <c r="B112" s="162" t="s">
        <v>503</v>
      </c>
      <c r="C112" s="160" t="s">
        <v>759</v>
      </c>
      <c r="D112" s="160" t="s">
        <v>794</v>
      </c>
      <c r="E112" s="160" t="s">
        <v>480</v>
      </c>
      <c r="F112" s="160" t="str">
        <f t="shared" si="28"/>
        <v>実績調査回答!H7</v>
      </c>
      <c r="G112" s="88" t="str">
        <f t="shared" si="27"/>
        <v/>
      </c>
      <c r="H112" s="161" t="str">
        <f>実績調査回答!H7</f>
        <v/>
      </c>
    </row>
    <row r="113" spans="1:8" ht="16.8" customHeight="1" x14ac:dyDescent="0.2">
      <c r="A113" s="160" t="s">
        <v>759</v>
      </c>
      <c r="B113" s="162" t="s">
        <v>761</v>
      </c>
      <c r="C113" s="160" t="s">
        <v>759</v>
      </c>
      <c r="D113" s="160" t="s">
        <v>795</v>
      </c>
      <c r="E113" s="160" t="s">
        <v>480</v>
      </c>
      <c r="F113" s="160" t="str">
        <f t="shared" si="28"/>
        <v>実績調査回答!X10</v>
      </c>
      <c r="G113" s="88" t="str">
        <f t="shared" si="27"/>
        <v/>
      </c>
      <c r="H113" s="161">
        <f>実績調査回答!X10</f>
        <v>0</v>
      </c>
    </row>
    <row r="114" spans="1:8" ht="16.8" customHeight="1" x14ac:dyDescent="0.2">
      <c r="A114" s="160" t="s">
        <v>759</v>
      </c>
      <c r="B114" s="162" t="s">
        <v>762</v>
      </c>
      <c r="C114" s="160" t="s">
        <v>759</v>
      </c>
      <c r="D114" s="160" t="s">
        <v>796</v>
      </c>
      <c r="E114" s="160" t="s">
        <v>480</v>
      </c>
      <c r="F114" s="160" t="str">
        <f t="shared" si="28"/>
        <v>実績調査回答!X11</v>
      </c>
      <c r="G114" s="88" t="str">
        <f t="shared" si="27"/>
        <v/>
      </c>
      <c r="H114" s="161">
        <f>実績調査回答!X11</f>
        <v>0</v>
      </c>
    </row>
    <row r="115" spans="1:8" ht="16.8" customHeight="1" x14ac:dyDescent="0.2">
      <c r="A115" s="160" t="s">
        <v>759</v>
      </c>
      <c r="B115" s="162" t="s">
        <v>763</v>
      </c>
      <c r="C115" s="160" t="s">
        <v>759</v>
      </c>
      <c r="D115" s="160" t="s">
        <v>797</v>
      </c>
      <c r="E115" s="160" t="s">
        <v>480</v>
      </c>
      <c r="F115" s="160" t="str">
        <f t="shared" si="28"/>
        <v>実績調査回答!X12</v>
      </c>
      <c r="G115" s="88" t="str">
        <f t="shared" si="27"/>
        <v/>
      </c>
      <c r="H115" s="161">
        <f>実績調査回答!X12</f>
        <v>0</v>
      </c>
    </row>
    <row r="116" spans="1:8" ht="16.8" customHeight="1" x14ac:dyDescent="0.2">
      <c r="A116" s="160" t="s">
        <v>759</v>
      </c>
      <c r="B116" s="162" t="s">
        <v>764</v>
      </c>
      <c r="C116" s="160" t="s">
        <v>759</v>
      </c>
      <c r="D116" s="160" t="s">
        <v>798</v>
      </c>
      <c r="E116" s="160" t="s">
        <v>480</v>
      </c>
      <c r="F116" s="160" t="str">
        <f t="shared" si="28"/>
        <v>実績調査回答!I13</v>
      </c>
      <c r="G116" s="88" t="str">
        <f t="shared" si="27"/>
        <v/>
      </c>
      <c r="H116" s="161">
        <f>実績調査回答!I13</f>
        <v>0</v>
      </c>
    </row>
    <row r="117" spans="1:8" ht="16.8" customHeight="1" x14ac:dyDescent="0.2">
      <c r="A117" s="160" t="s">
        <v>759</v>
      </c>
      <c r="B117" s="162" t="s">
        <v>765</v>
      </c>
      <c r="C117" s="160" t="s">
        <v>759</v>
      </c>
      <c r="D117" s="160" t="s">
        <v>799</v>
      </c>
      <c r="E117" s="160" t="s">
        <v>480</v>
      </c>
      <c r="F117" s="160" t="str">
        <f t="shared" si="28"/>
        <v>実績調査回答!I14</v>
      </c>
      <c r="G117" s="88" t="str">
        <f t="shared" si="27"/>
        <v/>
      </c>
      <c r="H117" s="161">
        <f>実績調査回答!I14</f>
        <v>0</v>
      </c>
    </row>
    <row r="118" spans="1:8" ht="16.8" customHeight="1" x14ac:dyDescent="0.2">
      <c r="A118" s="160" t="s">
        <v>759</v>
      </c>
      <c r="B118" s="162" t="s">
        <v>766</v>
      </c>
      <c r="C118" s="160" t="s">
        <v>759</v>
      </c>
      <c r="D118" s="160" t="s">
        <v>800</v>
      </c>
      <c r="E118" s="160" t="s">
        <v>480</v>
      </c>
      <c r="F118" s="160" t="str">
        <f t="shared" si="28"/>
        <v>実績調査回答!X17</v>
      </c>
      <c r="G118" s="88" t="str">
        <f t="shared" si="27"/>
        <v/>
      </c>
      <c r="H118" s="161">
        <f>実績調査回答!X17</f>
        <v>0</v>
      </c>
    </row>
    <row r="119" spans="1:8" ht="16.8" customHeight="1" x14ac:dyDescent="0.2">
      <c r="A119" s="160" t="s">
        <v>759</v>
      </c>
      <c r="B119" s="162" t="s">
        <v>767</v>
      </c>
      <c r="C119" s="160" t="s">
        <v>759</v>
      </c>
      <c r="D119" s="160" t="s">
        <v>801</v>
      </c>
      <c r="E119" s="160" t="s">
        <v>480</v>
      </c>
      <c r="F119" s="160" t="str">
        <f t="shared" si="28"/>
        <v>実績調査回答!I18</v>
      </c>
      <c r="G119" s="88" t="str">
        <f t="shared" si="27"/>
        <v/>
      </c>
      <c r="H119" s="161">
        <f>実績調査回答!I18</f>
        <v>0</v>
      </c>
    </row>
    <row r="120" spans="1:8" ht="16.8" customHeight="1" x14ac:dyDescent="0.2">
      <c r="A120" s="160" t="s">
        <v>759</v>
      </c>
      <c r="B120" s="162" t="s">
        <v>768</v>
      </c>
      <c r="C120" s="160" t="s">
        <v>759</v>
      </c>
      <c r="D120" s="160" t="s">
        <v>802</v>
      </c>
      <c r="E120" s="160" t="s">
        <v>480</v>
      </c>
      <c r="F120" s="160" t="str">
        <f t="shared" si="28"/>
        <v>実績調査回答!I19</v>
      </c>
      <c r="G120" s="88" t="str">
        <f t="shared" si="27"/>
        <v/>
      </c>
      <c r="H120" s="161">
        <f>実績調査回答!I19</f>
        <v>0</v>
      </c>
    </row>
    <row r="121" spans="1:8" ht="16.8" customHeight="1" x14ac:dyDescent="0.2">
      <c r="A121" s="160" t="s">
        <v>759</v>
      </c>
      <c r="B121" s="162" t="s">
        <v>769</v>
      </c>
      <c r="C121" s="160" t="s">
        <v>759</v>
      </c>
      <c r="D121" s="160" t="s">
        <v>803</v>
      </c>
      <c r="E121" s="160" t="s">
        <v>480</v>
      </c>
      <c r="F121" s="160" t="str">
        <f t="shared" si="28"/>
        <v>実績調査回答!J27</v>
      </c>
      <c r="G121" s="88" t="str">
        <f t="shared" si="27"/>
        <v/>
      </c>
      <c r="H121" s="161">
        <f>実績調査回答!J27</f>
        <v>0</v>
      </c>
    </row>
    <row r="122" spans="1:8" ht="16.8" customHeight="1" x14ac:dyDescent="0.2">
      <c r="A122" s="160" t="s">
        <v>759</v>
      </c>
      <c r="B122" s="162" t="s">
        <v>770</v>
      </c>
      <c r="C122" s="160" t="s">
        <v>759</v>
      </c>
      <c r="D122" s="160" t="s">
        <v>804</v>
      </c>
      <c r="E122" s="160" t="s">
        <v>480</v>
      </c>
      <c r="F122" s="160" t="str">
        <f t="shared" si="28"/>
        <v>実績調査回答!N27</v>
      </c>
      <c r="G122" s="88" t="str">
        <f t="shared" si="27"/>
        <v/>
      </c>
      <c r="H122" s="161">
        <f>実績調査回答!N27</f>
        <v>0</v>
      </c>
    </row>
    <row r="123" spans="1:8" ht="16.8" customHeight="1" x14ac:dyDescent="0.2">
      <c r="A123" s="160" t="s">
        <v>759</v>
      </c>
      <c r="B123" s="162" t="s">
        <v>771</v>
      </c>
      <c r="C123" s="160" t="s">
        <v>759</v>
      </c>
      <c r="D123" s="160" t="s">
        <v>805</v>
      </c>
      <c r="E123" s="160" t="s">
        <v>480</v>
      </c>
      <c r="F123" s="160" t="str">
        <f t="shared" si="28"/>
        <v>実績調査回答!Q27</v>
      </c>
      <c r="G123" s="88" t="str">
        <f t="shared" si="27"/>
        <v/>
      </c>
      <c r="H123" s="161">
        <f>実績調査回答!Q27</f>
        <v>0</v>
      </c>
    </row>
    <row r="124" spans="1:8" ht="16.8" customHeight="1" x14ac:dyDescent="0.2">
      <c r="A124" s="160" t="s">
        <v>759</v>
      </c>
      <c r="B124" s="162" t="s">
        <v>772</v>
      </c>
      <c r="C124" s="160" t="s">
        <v>759</v>
      </c>
      <c r="D124" s="160" t="s">
        <v>806</v>
      </c>
      <c r="E124" s="160" t="s">
        <v>480</v>
      </c>
      <c r="F124" s="160" t="str">
        <f t="shared" si="28"/>
        <v>実績調査回答!U27</v>
      </c>
      <c r="G124" s="88" t="str">
        <f t="shared" si="27"/>
        <v/>
      </c>
      <c r="H124" s="161">
        <f>実績調査回答!U27</f>
        <v>0</v>
      </c>
    </row>
    <row r="125" spans="1:8" ht="16.8" customHeight="1" x14ac:dyDescent="0.2">
      <c r="A125" s="160" t="s">
        <v>759</v>
      </c>
      <c r="B125" s="162" t="s">
        <v>773</v>
      </c>
      <c r="C125" s="160" t="s">
        <v>759</v>
      </c>
      <c r="D125" s="160" t="s">
        <v>807</v>
      </c>
      <c r="E125" s="160" t="s">
        <v>480</v>
      </c>
      <c r="F125" s="160" t="str">
        <f t="shared" si="28"/>
        <v>実績調査回答!J28</v>
      </c>
      <c r="G125" s="88" t="str">
        <f t="shared" si="27"/>
        <v/>
      </c>
      <c r="H125" s="161">
        <f>実績調査回答!J28</f>
        <v>0</v>
      </c>
    </row>
    <row r="126" spans="1:8" ht="16.8" customHeight="1" x14ac:dyDescent="0.2">
      <c r="A126" s="160" t="s">
        <v>759</v>
      </c>
      <c r="B126" s="162" t="s">
        <v>774</v>
      </c>
      <c r="C126" s="160" t="s">
        <v>759</v>
      </c>
      <c r="D126" s="160" t="s">
        <v>808</v>
      </c>
      <c r="E126" s="160" t="s">
        <v>480</v>
      </c>
      <c r="F126" s="160" t="str">
        <f t="shared" si="28"/>
        <v>実績調査回答!N28</v>
      </c>
      <c r="G126" s="88" t="str">
        <f t="shared" si="27"/>
        <v/>
      </c>
      <c r="H126" s="161">
        <f>実績調査回答!N28</f>
        <v>0</v>
      </c>
    </row>
    <row r="127" spans="1:8" ht="16.8" customHeight="1" x14ac:dyDescent="0.2">
      <c r="A127" s="160" t="s">
        <v>759</v>
      </c>
      <c r="B127" s="162" t="s">
        <v>775</v>
      </c>
      <c r="C127" s="160" t="s">
        <v>759</v>
      </c>
      <c r="D127" s="160" t="s">
        <v>809</v>
      </c>
      <c r="E127" s="160" t="s">
        <v>480</v>
      </c>
      <c r="F127" s="160" t="str">
        <f t="shared" si="28"/>
        <v>実績調査回答!Q28</v>
      </c>
      <c r="G127" s="88" t="str">
        <f t="shared" si="27"/>
        <v/>
      </c>
      <c r="H127" s="161">
        <f>実績調査回答!Q28</f>
        <v>0</v>
      </c>
    </row>
    <row r="128" spans="1:8" ht="16.8" customHeight="1" x14ac:dyDescent="0.2">
      <c r="A128" s="160" t="s">
        <v>759</v>
      </c>
      <c r="B128" s="162" t="s">
        <v>776</v>
      </c>
      <c r="C128" s="160" t="s">
        <v>759</v>
      </c>
      <c r="D128" s="160" t="s">
        <v>810</v>
      </c>
      <c r="E128" s="160" t="s">
        <v>480</v>
      </c>
      <c r="F128" s="160" t="str">
        <f t="shared" si="28"/>
        <v>実績調査回答!U28</v>
      </c>
      <c r="G128" s="88" t="str">
        <f t="shared" si="27"/>
        <v/>
      </c>
      <c r="H128" s="161">
        <f>実績調査回答!U28</f>
        <v>0</v>
      </c>
    </row>
    <row r="129" spans="1:8" ht="16.8" customHeight="1" x14ac:dyDescent="0.2">
      <c r="A129" s="160" t="s">
        <v>759</v>
      </c>
      <c r="B129" s="162" t="s">
        <v>777</v>
      </c>
      <c r="C129" s="160" t="s">
        <v>759</v>
      </c>
      <c r="D129" s="160" t="s">
        <v>811</v>
      </c>
      <c r="E129" s="160" t="s">
        <v>480</v>
      </c>
      <c r="F129" s="160" t="str">
        <f t="shared" si="28"/>
        <v>実績調査回答!C30</v>
      </c>
      <c r="G129" s="88" t="str">
        <f t="shared" si="27"/>
        <v/>
      </c>
      <c r="H129" s="161">
        <f>実績調査回答!C30</f>
        <v>0</v>
      </c>
    </row>
    <row r="130" spans="1:8" ht="16.8" customHeight="1" x14ac:dyDescent="0.2">
      <c r="A130" s="160" t="s">
        <v>759</v>
      </c>
      <c r="B130" s="162" t="s">
        <v>778</v>
      </c>
      <c r="C130" s="160" t="s">
        <v>759</v>
      </c>
      <c r="D130" s="160" t="s">
        <v>812</v>
      </c>
      <c r="E130" s="160" t="s">
        <v>480</v>
      </c>
      <c r="F130" s="160" t="str">
        <f t="shared" si="28"/>
        <v>実績調査回答!J29</v>
      </c>
      <c r="G130" s="88" t="str">
        <f t="shared" si="27"/>
        <v/>
      </c>
      <c r="H130" s="161">
        <f>実績調査回答!J29</f>
        <v>0</v>
      </c>
    </row>
    <row r="131" spans="1:8" ht="16.8" customHeight="1" x14ac:dyDescent="0.2">
      <c r="A131" s="160" t="s">
        <v>759</v>
      </c>
      <c r="B131" s="162" t="s">
        <v>779</v>
      </c>
      <c r="C131" s="160" t="s">
        <v>759</v>
      </c>
      <c r="D131" s="160" t="s">
        <v>813</v>
      </c>
      <c r="E131" s="160" t="s">
        <v>480</v>
      </c>
      <c r="F131" s="160" t="str">
        <f t="shared" si="28"/>
        <v>実績調査回答!N29</v>
      </c>
      <c r="G131" s="88" t="str">
        <f t="shared" si="27"/>
        <v/>
      </c>
      <c r="H131" s="161">
        <f>実績調査回答!N29</f>
        <v>0</v>
      </c>
    </row>
    <row r="132" spans="1:8" ht="16.8" customHeight="1" x14ac:dyDescent="0.2">
      <c r="A132" s="160" t="s">
        <v>759</v>
      </c>
      <c r="B132" s="162" t="s">
        <v>780</v>
      </c>
      <c r="C132" s="160" t="s">
        <v>759</v>
      </c>
      <c r="D132" s="160" t="s">
        <v>814</v>
      </c>
      <c r="E132" s="160" t="s">
        <v>480</v>
      </c>
      <c r="F132" s="160" t="str">
        <f t="shared" si="28"/>
        <v>実績調査回答!Q29</v>
      </c>
      <c r="G132" s="88" t="str">
        <f t="shared" si="27"/>
        <v/>
      </c>
      <c r="H132" s="161">
        <f>実績調査回答!Q29</f>
        <v>0</v>
      </c>
    </row>
    <row r="133" spans="1:8" ht="16.8" customHeight="1" x14ac:dyDescent="0.2">
      <c r="A133" s="160" t="s">
        <v>759</v>
      </c>
      <c r="B133" s="162" t="s">
        <v>781</v>
      </c>
      <c r="C133" s="160" t="s">
        <v>759</v>
      </c>
      <c r="D133" s="160" t="s">
        <v>815</v>
      </c>
      <c r="E133" s="160" t="s">
        <v>480</v>
      </c>
      <c r="F133" s="160" t="str">
        <f t="shared" si="28"/>
        <v>実績調査回答!U29</v>
      </c>
      <c r="G133" s="88" t="str">
        <f t="shared" si="27"/>
        <v/>
      </c>
      <c r="H133" s="161">
        <f>実績調査回答!U29</f>
        <v>0</v>
      </c>
    </row>
    <row r="134" spans="1:8" ht="16.8" customHeight="1" x14ac:dyDescent="0.2">
      <c r="A134" s="160" t="s">
        <v>759</v>
      </c>
      <c r="B134" s="162" t="s">
        <v>782</v>
      </c>
      <c r="C134" s="160" t="s">
        <v>759</v>
      </c>
      <c r="D134" s="160" t="s">
        <v>816</v>
      </c>
      <c r="E134" s="160" t="s">
        <v>480</v>
      </c>
      <c r="F134" s="160" t="str">
        <f t="shared" si="28"/>
        <v>実績調査回答!J31</v>
      </c>
      <c r="G134" s="88" t="str">
        <f t="shared" si="27"/>
        <v/>
      </c>
      <c r="H134" s="161">
        <f>実績調査回答!J31</f>
        <v>0</v>
      </c>
    </row>
    <row r="135" spans="1:8" ht="16.8" customHeight="1" x14ac:dyDescent="0.2">
      <c r="A135" s="160" t="s">
        <v>759</v>
      </c>
      <c r="B135" s="162" t="s">
        <v>783</v>
      </c>
      <c r="C135" s="160" t="s">
        <v>759</v>
      </c>
      <c r="D135" s="160" t="s">
        <v>817</v>
      </c>
      <c r="E135" s="160" t="s">
        <v>480</v>
      </c>
      <c r="F135" s="160" t="str">
        <f t="shared" si="28"/>
        <v>実績調査回答!N31</v>
      </c>
      <c r="G135" s="88" t="str">
        <f t="shared" si="27"/>
        <v/>
      </c>
      <c r="H135" s="161">
        <f>実績調査回答!N31</f>
        <v>0</v>
      </c>
    </row>
    <row r="136" spans="1:8" ht="16.8" customHeight="1" x14ac:dyDescent="0.2">
      <c r="A136" s="160" t="s">
        <v>759</v>
      </c>
      <c r="B136" s="162" t="s">
        <v>784</v>
      </c>
      <c r="C136" s="160" t="s">
        <v>759</v>
      </c>
      <c r="D136" s="160" t="s">
        <v>818</v>
      </c>
      <c r="E136" s="160" t="s">
        <v>480</v>
      </c>
      <c r="F136" s="160" t="str">
        <f t="shared" si="28"/>
        <v>実績調査回答!Q31</v>
      </c>
      <c r="G136" s="88" t="str">
        <f t="shared" si="27"/>
        <v/>
      </c>
      <c r="H136" s="161">
        <f>実績調査回答!Q31</f>
        <v>0</v>
      </c>
    </row>
    <row r="137" spans="1:8" ht="16.8" customHeight="1" x14ac:dyDescent="0.2">
      <c r="A137" s="160" t="s">
        <v>759</v>
      </c>
      <c r="B137" s="162" t="s">
        <v>785</v>
      </c>
      <c r="C137" s="160" t="s">
        <v>759</v>
      </c>
      <c r="D137" s="160" t="s">
        <v>819</v>
      </c>
      <c r="E137" s="160" t="s">
        <v>480</v>
      </c>
      <c r="F137" s="160" t="str">
        <f t="shared" si="28"/>
        <v>実績調査回答!U31</v>
      </c>
      <c r="G137" s="88" t="str">
        <f t="shared" si="27"/>
        <v/>
      </c>
      <c r="H137" s="161">
        <f>実績調査回答!U31</f>
        <v>0</v>
      </c>
    </row>
    <row r="138" spans="1:8" ht="16.8" customHeight="1" x14ac:dyDescent="0.2">
      <c r="A138" s="160" t="s">
        <v>759</v>
      </c>
      <c r="B138" s="162" t="s">
        <v>786</v>
      </c>
      <c r="C138" s="160" t="s">
        <v>759</v>
      </c>
      <c r="D138" s="160" t="s">
        <v>820</v>
      </c>
      <c r="E138" s="160" t="s">
        <v>480</v>
      </c>
      <c r="F138" s="160" t="str">
        <f t="shared" si="28"/>
        <v>実績調査回答!X39</v>
      </c>
      <c r="G138" s="88" t="str">
        <f t="shared" si="27"/>
        <v/>
      </c>
      <c r="H138" s="161">
        <f>実績調査回答!X39</f>
        <v>0</v>
      </c>
    </row>
    <row r="139" spans="1:8" ht="16.8" customHeight="1" x14ac:dyDescent="0.2">
      <c r="A139" s="160" t="s">
        <v>759</v>
      </c>
      <c r="B139" s="162" t="s">
        <v>787</v>
      </c>
      <c r="C139" s="160" t="s">
        <v>759</v>
      </c>
      <c r="D139" s="160" t="s">
        <v>821</v>
      </c>
      <c r="E139" s="160" t="s">
        <v>480</v>
      </c>
      <c r="F139" s="160" t="str">
        <f t="shared" si="28"/>
        <v>実績調査回答!X40</v>
      </c>
      <c r="G139" s="88" t="str">
        <f t="shared" si="27"/>
        <v/>
      </c>
      <c r="H139" s="161">
        <f>実績調査回答!X40</f>
        <v>0</v>
      </c>
    </row>
    <row r="140" spans="1:8" ht="16.8" customHeight="1" x14ac:dyDescent="0.2">
      <c r="A140" s="160" t="s">
        <v>759</v>
      </c>
      <c r="B140" s="162" t="s">
        <v>788</v>
      </c>
      <c r="C140" s="160" t="s">
        <v>759</v>
      </c>
      <c r="D140" s="160" t="s">
        <v>822</v>
      </c>
      <c r="E140" s="160" t="s">
        <v>480</v>
      </c>
      <c r="F140" s="160" t="str">
        <f t="shared" si="28"/>
        <v>実績調査回答!X41</v>
      </c>
      <c r="G140" s="88" t="str">
        <f t="shared" si="27"/>
        <v/>
      </c>
      <c r="H140" s="161">
        <f>実績調査回答!X41</f>
        <v>0</v>
      </c>
    </row>
    <row r="141" spans="1:8" ht="16.8" customHeight="1" x14ac:dyDescent="0.2">
      <c r="A141" s="160" t="s">
        <v>759</v>
      </c>
      <c r="B141" s="162" t="s">
        <v>789</v>
      </c>
      <c r="C141" s="160" t="s">
        <v>759</v>
      </c>
      <c r="D141" s="160" t="s">
        <v>823</v>
      </c>
      <c r="E141" s="160" t="s">
        <v>480</v>
      </c>
      <c r="F141" s="160" t="str">
        <f t="shared" si="28"/>
        <v>実績調査回答!X42</v>
      </c>
      <c r="G141" s="88" t="e">
        <f t="shared" si="27"/>
        <v>#REF!</v>
      </c>
      <c r="H141" s="161" t="e">
        <f>実績調査回答!#REF!</f>
        <v>#REF!</v>
      </c>
    </row>
    <row r="142" spans="1:8" ht="16.8" customHeight="1" x14ac:dyDescent="0.2">
      <c r="A142" s="160" t="s">
        <v>759</v>
      </c>
      <c r="B142" s="162" t="s">
        <v>790</v>
      </c>
      <c r="C142" s="160" t="s">
        <v>759</v>
      </c>
      <c r="D142" s="160" t="s">
        <v>824</v>
      </c>
      <c r="E142" s="160" t="s">
        <v>480</v>
      </c>
      <c r="F142" s="160" t="str">
        <f t="shared" si="28"/>
        <v>実績調査回答!X43</v>
      </c>
      <c r="G142" s="88" t="e">
        <f t="shared" si="27"/>
        <v>#REF!</v>
      </c>
      <c r="H142" s="161" t="e">
        <f>実績調査回答!#REF!</f>
        <v>#REF!</v>
      </c>
    </row>
    <row r="143" spans="1:8" ht="16.8" customHeight="1" x14ac:dyDescent="0.2">
      <c r="A143" s="160" t="s">
        <v>759</v>
      </c>
      <c r="B143" s="162" t="s">
        <v>791</v>
      </c>
      <c r="C143" s="160" t="s">
        <v>759</v>
      </c>
      <c r="D143" s="160" t="s">
        <v>825</v>
      </c>
      <c r="E143" s="160" t="s">
        <v>480</v>
      </c>
      <c r="F143" s="160" t="str">
        <f t="shared" si="28"/>
        <v>実績調査回答!X44</v>
      </c>
      <c r="G143" s="88" t="e">
        <f t="shared" si="27"/>
        <v>#REF!</v>
      </c>
      <c r="H143" s="161" t="e">
        <f>実績調査回答!#REF!</f>
        <v>#REF!</v>
      </c>
    </row>
    <row r="144" spans="1:8" ht="19.95" customHeight="1" x14ac:dyDescent="0.2">
      <c r="A144" s="73"/>
      <c r="B144" s="74"/>
      <c r="C144" s="73"/>
      <c r="D144" s="73"/>
      <c r="E144" s="73"/>
      <c r="F144" s="73"/>
      <c r="G144" s="103"/>
      <c r="H144" s="101"/>
    </row>
    <row r="145" spans="1:8" ht="19.95" customHeight="1" x14ac:dyDescent="0.2">
      <c r="A145" s="73"/>
      <c r="B145" s="74"/>
      <c r="C145" s="73"/>
      <c r="D145" s="73"/>
      <c r="E145" s="73"/>
      <c r="F145" s="73"/>
      <c r="G145" s="103"/>
      <c r="H145" s="101"/>
    </row>
    <row r="146" spans="1:8" ht="19.95" customHeight="1" x14ac:dyDescent="0.2">
      <c r="A146" s="73"/>
      <c r="B146" s="74"/>
      <c r="C146" s="73"/>
      <c r="D146" s="73"/>
      <c r="E146" s="73"/>
      <c r="F146" s="73"/>
      <c r="G146" s="103"/>
      <c r="H146" s="101"/>
    </row>
    <row r="147" spans="1:8" ht="19.95" customHeight="1" x14ac:dyDescent="0.2">
      <c r="A147" s="73"/>
      <c r="B147" s="74"/>
      <c r="C147" s="73"/>
      <c r="D147" s="73"/>
      <c r="E147" s="73"/>
      <c r="F147" s="73"/>
      <c r="G147" s="103"/>
      <c r="H147" s="101"/>
    </row>
    <row r="148" spans="1:8" ht="19.95" customHeight="1" x14ac:dyDescent="0.2">
      <c r="A148" s="73"/>
      <c r="B148" s="74"/>
      <c r="C148" s="73"/>
      <c r="D148" s="73"/>
      <c r="E148" s="73"/>
      <c r="F148" s="73"/>
      <c r="G148" s="100"/>
      <c r="H148" s="101"/>
    </row>
  </sheetData>
  <sheetProtection selectLockedCells="1"/>
  <phoneticPr fontId="49"/>
  <printOptions headings="1" gridLines="1"/>
  <pageMargins left="0.70866141732283472" right="0.70866141732283472" top="0.74803149606299213" bottom="0.74803149606299213" header="0.31496062992125984" footer="0.31496062992125984"/>
  <pageSetup paperSize="9" scale="52" fitToHeight="0" orientation="portrait" blackAndWhite="1" r:id="rId1"/>
  <headerFooter>
    <oddHeader>&amp;L&amp;P / &amp;N ページ&amp;C&amp;A&amp;R&amp;D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2:D299"/>
  <sheetViews>
    <sheetView workbookViewId="0">
      <selection activeCell="G12" sqref="G12"/>
    </sheetView>
  </sheetViews>
  <sheetFormatPr defaultColWidth="9" defaultRowHeight="13.2" x14ac:dyDescent="0.2"/>
  <cols>
    <col min="2" max="2" width="33.88671875" customWidth="1"/>
  </cols>
  <sheetData>
    <row r="2" spans="1:4" x14ac:dyDescent="0.2">
      <c r="A2" s="8" t="s">
        <v>832</v>
      </c>
      <c r="B2" s="2" t="s">
        <v>129</v>
      </c>
      <c r="C2" s="4" t="s">
        <v>81</v>
      </c>
      <c r="D2" s="5" t="s">
        <v>82</v>
      </c>
    </row>
    <row r="3" spans="1:4" x14ac:dyDescent="0.2">
      <c r="A3" s="1"/>
      <c r="B3" s="2" t="s">
        <v>339</v>
      </c>
      <c r="C3" s="4" t="s">
        <v>84</v>
      </c>
      <c r="D3" s="5" t="s">
        <v>85</v>
      </c>
    </row>
    <row r="4" spans="1:4" x14ac:dyDescent="0.2">
      <c r="B4" s="2" t="s">
        <v>601</v>
      </c>
      <c r="C4" s="4" t="s">
        <v>87</v>
      </c>
      <c r="D4" s="5" t="s">
        <v>88</v>
      </c>
    </row>
    <row r="5" spans="1:4" x14ac:dyDescent="0.2">
      <c r="B5" s="2" t="s">
        <v>92</v>
      </c>
      <c r="C5" s="4" t="s">
        <v>90</v>
      </c>
      <c r="D5" s="5" t="s">
        <v>91</v>
      </c>
    </row>
    <row r="6" spans="1:4" x14ac:dyDescent="0.2">
      <c r="B6" s="2" t="s">
        <v>235</v>
      </c>
      <c r="C6" s="4"/>
      <c r="D6" s="5" t="s">
        <v>93</v>
      </c>
    </row>
    <row r="7" spans="1:4" x14ac:dyDescent="0.2">
      <c r="B7" s="2" t="s">
        <v>408</v>
      </c>
      <c r="D7" s="5" t="s">
        <v>95</v>
      </c>
    </row>
    <row r="8" spans="1:4" x14ac:dyDescent="0.2">
      <c r="B8" s="2" t="s">
        <v>201</v>
      </c>
      <c r="D8" s="5" t="s">
        <v>97</v>
      </c>
    </row>
    <row r="9" spans="1:4" x14ac:dyDescent="0.2">
      <c r="B9" s="2" t="s">
        <v>195</v>
      </c>
      <c r="D9" s="5" t="s">
        <v>99</v>
      </c>
    </row>
    <row r="10" spans="1:4" x14ac:dyDescent="0.2">
      <c r="B10" s="2" t="s">
        <v>194</v>
      </c>
      <c r="D10" s="5" t="s">
        <v>101</v>
      </c>
    </row>
    <row r="11" spans="1:4" x14ac:dyDescent="0.2">
      <c r="B11" s="2" t="s">
        <v>89</v>
      </c>
      <c r="D11" s="5" t="s">
        <v>103</v>
      </c>
    </row>
    <row r="12" spans="1:4" x14ac:dyDescent="0.2">
      <c r="B12" s="2" t="s">
        <v>602</v>
      </c>
      <c r="D12" s="5" t="s">
        <v>105</v>
      </c>
    </row>
    <row r="13" spans="1:4" x14ac:dyDescent="0.2">
      <c r="B13" s="2" t="s">
        <v>226</v>
      </c>
      <c r="D13" s="5" t="s">
        <v>107</v>
      </c>
    </row>
    <row r="14" spans="1:4" x14ac:dyDescent="0.2">
      <c r="B14" s="2" t="s">
        <v>159</v>
      </c>
      <c r="D14" s="5" t="s">
        <v>109</v>
      </c>
    </row>
    <row r="15" spans="1:4" x14ac:dyDescent="0.2">
      <c r="B15" s="2" t="s">
        <v>141</v>
      </c>
      <c r="D15" s="5" t="s">
        <v>111</v>
      </c>
    </row>
    <row r="16" spans="1:4" x14ac:dyDescent="0.2">
      <c r="B16" s="2" t="s">
        <v>603</v>
      </c>
      <c r="D16" s="5" t="s">
        <v>113</v>
      </c>
    </row>
    <row r="17" spans="2:4" x14ac:dyDescent="0.2">
      <c r="B17" s="3" t="s">
        <v>80</v>
      </c>
      <c r="D17" s="5" t="s">
        <v>115</v>
      </c>
    </row>
    <row r="18" spans="2:4" x14ac:dyDescent="0.2">
      <c r="B18" s="3" t="s">
        <v>83</v>
      </c>
      <c r="D18" s="5" t="s">
        <v>117</v>
      </c>
    </row>
    <row r="19" spans="2:4" x14ac:dyDescent="0.2">
      <c r="B19" s="3" t="s">
        <v>86</v>
      </c>
      <c r="D19" s="5" t="s">
        <v>120</v>
      </c>
    </row>
    <row r="20" spans="2:4" x14ac:dyDescent="0.2">
      <c r="B20" s="3" t="s">
        <v>94</v>
      </c>
      <c r="D20" s="5" t="s">
        <v>122</v>
      </c>
    </row>
    <row r="21" spans="2:4" x14ac:dyDescent="0.2">
      <c r="B21" s="3" t="s">
        <v>96</v>
      </c>
      <c r="D21" s="5" t="s">
        <v>124</v>
      </c>
    </row>
    <row r="22" spans="2:4" x14ac:dyDescent="0.2">
      <c r="B22" s="3" t="s">
        <v>98</v>
      </c>
      <c r="D22" s="5" t="s">
        <v>126</v>
      </c>
    </row>
    <row r="23" spans="2:4" x14ac:dyDescent="0.2">
      <c r="B23" s="3" t="s">
        <v>100</v>
      </c>
      <c r="D23" s="5" t="s">
        <v>128</v>
      </c>
    </row>
    <row r="24" spans="2:4" x14ac:dyDescent="0.2">
      <c r="B24" s="3" t="s">
        <v>102</v>
      </c>
      <c r="D24" s="5" t="s">
        <v>130</v>
      </c>
    </row>
    <row r="25" spans="2:4" x14ac:dyDescent="0.2">
      <c r="B25" s="3" t="s">
        <v>104</v>
      </c>
      <c r="D25" s="5" t="s">
        <v>132</v>
      </c>
    </row>
    <row r="26" spans="2:4" x14ac:dyDescent="0.2">
      <c r="B26" s="3" t="s">
        <v>106</v>
      </c>
      <c r="D26" s="5" t="s">
        <v>134</v>
      </c>
    </row>
    <row r="27" spans="2:4" x14ac:dyDescent="0.2">
      <c r="B27" s="3" t="s">
        <v>108</v>
      </c>
      <c r="D27" s="5" t="s">
        <v>136</v>
      </c>
    </row>
    <row r="28" spans="2:4" x14ac:dyDescent="0.2">
      <c r="B28" s="3" t="s">
        <v>110</v>
      </c>
      <c r="D28" s="5" t="s">
        <v>138</v>
      </c>
    </row>
    <row r="29" spans="2:4" x14ac:dyDescent="0.2">
      <c r="B29" s="3" t="s">
        <v>112</v>
      </c>
      <c r="D29" s="5" t="s">
        <v>140</v>
      </c>
    </row>
    <row r="30" spans="2:4" x14ac:dyDescent="0.2">
      <c r="B30" s="3" t="s">
        <v>114</v>
      </c>
      <c r="D30" s="5" t="s">
        <v>142</v>
      </c>
    </row>
    <row r="31" spans="2:4" x14ac:dyDescent="0.2">
      <c r="B31" s="3" t="s">
        <v>116</v>
      </c>
      <c r="D31" s="5" t="s">
        <v>144</v>
      </c>
    </row>
    <row r="32" spans="2:4" x14ac:dyDescent="0.2">
      <c r="B32" s="3" t="s">
        <v>118</v>
      </c>
      <c r="D32" s="5" t="s">
        <v>146</v>
      </c>
    </row>
    <row r="33" spans="2:4" x14ac:dyDescent="0.2">
      <c r="B33" s="3" t="s">
        <v>119</v>
      </c>
      <c r="D33" s="53" t="s">
        <v>442</v>
      </c>
    </row>
    <row r="34" spans="2:4" x14ac:dyDescent="0.2">
      <c r="B34" s="3" t="s">
        <v>121</v>
      </c>
      <c r="D34" s="5" t="s">
        <v>148</v>
      </c>
    </row>
    <row r="35" spans="2:4" x14ac:dyDescent="0.2">
      <c r="B35" s="3" t="s">
        <v>123</v>
      </c>
      <c r="D35" s="5" t="s">
        <v>150</v>
      </c>
    </row>
    <row r="36" spans="2:4" x14ac:dyDescent="0.2">
      <c r="B36" s="3" t="s">
        <v>125</v>
      </c>
      <c r="D36" s="5" t="s">
        <v>152</v>
      </c>
    </row>
    <row r="37" spans="2:4" x14ac:dyDescent="0.2">
      <c r="B37" s="3" t="s">
        <v>127</v>
      </c>
      <c r="D37" s="5" t="s">
        <v>154</v>
      </c>
    </row>
    <row r="38" spans="2:4" x14ac:dyDescent="0.2">
      <c r="B38" s="3" t="s">
        <v>131</v>
      </c>
      <c r="D38" s="5" t="s">
        <v>156</v>
      </c>
    </row>
    <row r="39" spans="2:4" x14ac:dyDescent="0.2">
      <c r="B39" s="3" t="s">
        <v>133</v>
      </c>
      <c r="D39" s="5" t="s">
        <v>158</v>
      </c>
    </row>
    <row r="40" spans="2:4" x14ac:dyDescent="0.2">
      <c r="B40" s="3" t="s">
        <v>135</v>
      </c>
      <c r="D40" s="5" t="s">
        <v>160</v>
      </c>
    </row>
    <row r="41" spans="2:4" x14ac:dyDescent="0.2">
      <c r="B41" s="3" t="s">
        <v>137</v>
      </c>
      <c r="D41" s="5" t="s">
        <v>162</v>
      </c>
    </row>
    <row r="42" spans="2:4" x14ac:dyDescent="0.2">
      <c r="B42" s="3" t="s">
        <v>139</v>
      </c>
      <c r="D42" s="5" t="s">
        <v>164</v>
      </c>
    </row>
    <row r="43" spans="2:4" x14ac:dyDescent="0.2">
      <c r="B43" s="3" t="s">
        <v>143</v>
      </c>
      <c r="D43" s="5" t="s">
        <v>166</v>
      </c>
    </row>
    <row r="44" spans="2:4" x14ac:dyDescent="0.2">
      <c r="B44" s="3" t="s">
        <v>145</v>
      </c>
      <c r="D44" s="5" t="s">
        <v>168</v>
      </c>
    </row>
    <row r="45" spans="2:4" x14ac:dyDescent="0.2">
      <c r="B45" s="3" t="s">
        <v>147</v>
      </c>
      <c r="D45" s="5" t="s">
        <v>170</v>
      </c>
    </row>
    <row r="46" spans="2:4" x14ac:dyDescent="0.2">
      <c r="B46" s="3" t="s">
        <v>149</v>
      </c>
      <c r="D46" s="5" t="s">
        <v>172</v>
      </c>
    </row>
    <row r="47" spans="2:4" x14ac:dyDescent="0.2">
      <c r="B47" s="3" t="s">
        <v>151</v>
      </c>
      <c r="D47" s="5" t="s">
        <v>174</v>
      </c>
    </row>
    <row r="48" spans="2:4" x14ac:dyDescent="0.2">
      <c r="B48" s="3" t="s">
        <v>153</v>
      </c>
      <c r="D48" s="5" t="s">
        <v>176</v>
      </c>
    </row>
    <row r="49" spans="2:2" x14ac:dyDescent="0.2">
      <c r="B49" s="3" t="s">
        <v>155</v>
      </c>
    </row>
    <row r="50" spans="2:2" x14ac:dyDescent="0.2">
      <c r="B50" s="3" t="s">
        <v>157</v>
      </c>
    </row>
    <row r="51" spans="2:2" x14ac:dyDescent="0.2">
      <c r="B51" s="3" t="s">
        <v>161</v>
      </c>
    </row>
    <row r="52" spans="2:2" x14ac:dyDescent="0.2">
      <c r="B52" s="3" t="s">
        <v>163</v>
      </c>
    </row>
    <row r="53" spans="2:2" x14ac:dyDescent="0.2">
      <c r="B53" s="3" t="s">
        <v>165</v>
      </c>
    </row>
    <row r="54" spans="2:2" x14ac:dyDescent="0.2">
      <c r="B54" s="3" t="s">
        <v>167</v>
      </c>
    </row>
    <row r="55" spans="2:2" x14ac:dyDescent="0.2">
      <c r="B55" s="3" t="s">
        <v>169</v>
      </c>
    </row>
    <row r="56" spans="2:2" x14ac:dyDescent="0.2">
      <c r="B56" s="3" t="s">
        <v>171</v>
      </c>
    </row>
    <row r="57" spans="2:2" x14ac:dyDescent="0.2">
      <c r="B57" s="3" t="s">
        <v>173</v>
      </c>
    </row>
    <row r="58" spans="2:2" x14ac:dyDescent="0.2">
      <c r="B58" s="3" t="s">
        <v>175</v>
      </c>
    </row>
    <row r="59" spans="2:2" x14ac:dyDescent="0.2">
      <c r="B59" s="3" t="s">
        <v>177</v>
      </c>
    </row>
    <row r="60" spans="2:2" x14ac:dyDescent="0.2">
      <c r="B60" s="3" t="s">
        <v>178</v>
      </c>
    </row>
    <row r="61" spans="2:2" x14ac:dyDescent="0.2">
      <c r="B61" s="3" t="s">
        <v>179</v>
      </c>
    </row>
    <row r="62" spans="2:2" x14ac:dyDescent="0.2">
      <c r="B62" s="3" t="s">
        <v>180</v>
      </c>
    </row>
    <row r="63" spans="2:2" x14ac:dyDescent="0.2">
      <c r="B63" s="3" t="s">
        <v>181</v>
      </c>
    </row>
    <row r="64" spans="2:2" x14ac:dyDescent="0.2">
      <c r="B64" s="3" t="s">
        <v>182</v>
      </c>
    </row>
    <row r="65" spans="2:2" x14ac:dyDescent="0.2">
      <c r="B65" s="3" t="s">
        <v>183</v>
      </c>
    </row>
    <row r="66" spans="2:2" x14ac:dyDescent="0.2">
      <c r="B66" s="3" t="s">
        <v>184</v>
      </c>
    </row>
    <row r="67" spans="2:2" x14ac:dyDescent="0.2">
      <c r="B67" s="3" t="s">
        <v>185</v>
      </c>
    </row>
    <row r="68" spans="2:2" x14ac:dyDescent="0.2">
      <c r="B68" s="3" t="s">
        <v>186</v>
      </c>
    </row>
    <row r="69" spans="2:2" x14ac:dyDescent="0.2">
      <c r="B69" s="3" t="s">
        <v>187</v>
      </c>
    </row>
    <row r="70" spans="2:2" x14ac:dyDescent="0.2">
      <c r="B70" s="3" t="s">
        <v>188</v>
      </c>
    </row>
    <row r="71" spans="2:2" x14ac:dyDescent="0.2">
      <c r="B71" s="3" t="s">
        <v>189</v>
      </c>
    </row>
    <row r="72" spans="2:2" x14ac:dyDescent="0.2">
      <c r="B72" s="3" t="s">
        <v>190</v>
      </c>
    </row>
    <row r="73" spans="2:2" x14ac:dyDescent="0.2">
      <c r="B73" s="3" t="s">
        <v>191</v>
      </c>
    </row>
    <row r="74" spans="2:2" x14ac:dyDescent="0.2">
      <c r="B74" s="3" t="s">
        <v>192</v>
      </c>
    </row>
    <row r="75" spans="2:2" x14ac:dyDescent="0.2">
      <c r="B75" s="3" t="s">
        <v>193</v>
      </c>
    </row>
    <row r="76" spans="2:2" x14ac:dyDescent="0.2">
      <c r="B76" s="3" t="s">
        <v>196</v>
      </c>
    </row>
    <row r="77" spans="2:2" x14ac:dyDescent="0.2">
      <c r="B77" s="3" t="s">
        <v>197</v>
      </c>
    </row>
    <row r="78" spans="2:2" x14ac:dyDescent="0.2">
      <c r="B78" s="3" t="s">
        <v>198</v>
      </c>
    </row>
    <row r="79" spans="2:2" x14ac:dyDescent="0.2">
      <c r="B79" s="3" t="s">
        <v>199</v>
      </c>
    </row>
    <row r="80" spans="2:2" x14ac:dyDescent="0.2">
      <c r="B80" s="3" t="s">
        <v>200</v>
      </c>
    </row>
    <row r="81" spans="2:2" x14ac:dyDescent="0.2">
      <c r="B81" s="3" t="s">
        <v>202</v>
      </c>
    </row>
    <row r="82" spans="2:2" x14ac:dyDescent="0.2">
      <c r="B82" s="3" t="s">
        <v>203</v>
      </c>
    </row>
    <row r="83" spans="2:2" x14ac:dyDescent="0.2">
      <c r="B83" s="3" t="s">
        <v>204</v>
      </c>
    </row>
    <row r="84" spans="2:2" x14ac:dyDescent="0.2">
      <c r="B84" s="3" t="s">
        <v>205</v>
      </c>
    </row>
    <row r="85" spans="2:2" x14ac:dyDescent="0.2">
      <c r="B85" s="3" t="s">
        <v>206</v>
      </c>
    </row>
    <row r="86" spans="2:2" x14ac:dyDescent="0.2">
      <c r="B86" s="3" t="s">
        <v>207</v>
      </c>
    </row>
    <row r="87" spans="2:2" x14ac:dyDescent="0.2">
      <c r="B87" s="3" t="s">
        <v>208</v>
      </c>
    </row>
    <row r="88" spans="2:2" x14ac:dyDescent="0.2">
      <c r="B88" s="3" t="s">
        <v>209</v>
      </c>
    </row>
    <row r="89" spans="2:2" x14ac:dyDescent="0.2">
      <c r="B89" s="3" t="s">
        <v>210</v>
      </c>
    </row>
    <row r="90" spans="2:2" x14ac:dyDescent="0.2">
      <c r="B90" s="3" t="s">
        <v>211</v>
      </c>
    </row>
    <row r="91" spans="2:2" x14ac:dyDescent="0.2">
      <c r="B91" s="3" t="s">
        <v>212</v>
      </c>
    </row>
    <row r="92" spans="2:2" x14ac:dyDescent="0.2">
      <c r="B92" s="3" t="s">
        <v>213</v>
      </c>
    </row>
    <row r="93" spans="2:2" x14ac:dyDescent="0.2">
      <c r="B93" s="3" t="s">
        <v>214</v>
      </c>
    </row>
    <row r="94" spans="2:2" x14ac:dyDescent="0.2">
      <c r="B94" s="3" t="s">
        <v>215</v>
      </c>
    </row>
    <row r="95" spans="2:2" x14ac:dyDescent="0.2">
      <c r="B95" s="3" t="s">
        <v>216</v>
      </c>
    </row>
    <row r="96" spans="2:2" x14ac:dyDescent="0.2">
      <c r="B96" s="3" t="s">
        <v>217</v>
      </c>
    </row>
    <row r="97" spans="2:2" x14ac:dyDescent="0.2">
      <c r="B97" s="3" t="s">
        <v>218</v>
      </c>
    </row>
    <row r="98" spans="2:2" x14ac:dyDescent="0.2">
      <c r="B98" s="3" t="s">
        <v>219</v>
      </c>
    </row>
    <row r="99" spans="2:2" x14ac:dyDescent="0.2">
      <c r="B99" s="3" t="s">
        <v>220</v>
      </c>
    </row>
    <row r="100" spans="2:2" x14ac:dyDescent="0.2">
      <c r="B100" s="3" t="s">
        <v>221</v>
      </c>
    </row>
    <row r="101" spans="2:2" x14ac:dyDescent="0.2">
      <c r="B101" s="3" t="s">
        <v>222</v>
      </c>
    </row>
    <row r="102" spans="2:2" x14ac:dyDescent="0.2">
      <c r="B102" s="3" t="s">
        <v>223</v>
      </c>
    </row>
    <row r="103" spans="2:2" x14ac:dyDescent="0.2">
      <c r="B103" s="3" t="s">
        <v>224</v>
      </c>
    </row>
    <row r="104" spans="2:2" x14ac:dyDescent="0.2">
      <c r="B104" s="3" t="s">
        <v>225</v>
      </c>
    </row>
    <row r="105" spans="2:2" x14ac:dyDescent="0.2">
      <c r="B105" s="3" t="s">
        <v>227</v>
      </c>
    </row>
    <row r="106" spans="2:2" x14ac:dyDescent="0.2">
      <c r="B106" s="3" t="s">
        <v>228</v>
      </c>
    </row>
    <row r="107" spans="2:2" x14ac:dyDescent="0.2">
      <c r="B107" s="3" t="s">
        <v>229</v>
      </c>
    </row>
    <row r="108" spans="2:2" x14ac:dyDescent="0.2">
      <c r="B108" s="3" t="s">
        <v>230</v>
      </c>
    </row>
    <row r="109" spans="2:2" x14ac:dyDescent="0.2">
      <c r="B109" s="3" t="s">
        <v>231</v>
      </c>
    </row>
    <row r="110" spans="2:2" x14ac:dyDescent="0.2">
      <c r="B110" s="3" t="s">
        <v>232</v>
      </c>
    </row>
    <row r="111" spans="2:2" x14ac:dyDescent="0.2">
      <c r="B111" s="3" t="s">
        <v>233</v>
      </c>
    </row>
    <row r="112" spans="2:2" x14ac:dyDescent="0.2">
      <c r="B112" s="3" t="s">
        <v>234</v>
      </c>
    </row>
    <row r="113" spans="2:2" x14ac:dyDescent="0.2">
      <c r="B113" s="3" t="s">
        <v>236</v>
      </c>
    </row>
    <row r="114" spans="2:2" x14ac:dyDescent="0.2">
      <c r="B114" s="3" t="s">
        <v>237</v>
      </c>
    </row>
    <row r="115" spans="2:2" x14ac:dyDescent="0.2">
      <c r="B115" s="3" t="s">
        <v>238</v>
      </c>
    </row>
    <row r="116" spans="2:2" x14ac:dyDescent="0.2">
      <c r="B116" s="3" t="s">
        <v>239</v>
      </c>
    </row>
    <row r="117" spans="2:2" x14ac:dyDescent="0.2">
      <c r="B117" s="3" t="s">
        <v>240</v>
      </c>
    </row>
    <row r="118" spans="2:2" x14ac:dyDescent="0.2">
      <c r="B118" s="3" t="s">
        <v>241</v>
      </c>
    </row>
    <row r="119" spans="2:2" x14ac:dyDescent="0.2">
      <c r="B119" s="3" t="s">
        <v>242</v>
      </c>
    </row>
    <row r="120" spans="2:2" x14ac:dyDescent="0.2">
      <c r="B120" s="3" t="s">
        <v>243</v>
      </c>
    </row>
    <row r="121" spans="2:2" x14ac:dyDescent="0.2">
      <c r="B121" s="3" t="s">
        <v>244</v>
      </c>
    </row>
    <row r="122" spans="2:2" x14ac:dyDescent="0.2">
      <c r="B122" s="3" t="s">
        <v>245</v>
      </c>
    </row>
    <row r="123" spans="2:2" x14ac:dyDescent="0.2">
      <c r="B123" s="3" t="s">
        <v>246</v>
      </c>
    </row>
    <row r="124" spans="2:2" x14ac:dyDescent="0.2">
      <c r="B124" s="3" t="s">
        <v>247</v>
      </c>
    </row>
    <row r="125" spans="2:2" x14ac:dyDescent="0.2">
      <c r="B125" s="3" t="s">
        <v>248</v>
      </c>
    </row>
    <row r="126" spans="2:2" x14ac:dyDescent="0.2">
      <c r="B126" s="3" t="s">
        <v>249</v>
      </c>
    </row>
    <row r="127" spans="2:2" x14ac:dyDescent="0.2">
      <c r="B127" s="3" t="s">
        <v>250</v>
      </c>
    </row>
    <row r="128" spans="2:2" x14ac:dyDescent="0.2">
      <c r="B128" s="3" t="s">
        <v>251</v>
      </c>
    </row>
    <row r="129" spans="2:2" x14ac:dyDescent="0.2">
      <c r="B129" s="3" t="s">
        <v>252</v>
      </c>
    </row>
    <row r="130" spans="2:2" x14ac:dyDescent="0.2">
      <c r="B130" s="3" t="s">
        <v>253</v>
      </c>
    </row>
    <row r="131" spans="2:2" x14ac:dyDescent="0.2">
      <c r="B131" s="3" t="s">
        <v>254</v>
      </c>
    </row>
    <row r="132" spans="2:2" x14ac:dyDescent="0.2">
      <c r="B132" s="3" t="s">
        <v>255</v>
      </c>
    </row>
    <row r="133" spans="2:2" x14ac:dyDescent="0.2">
      <c r="B133" s="3" t="s">
        <v>256</v>
      </c>
    </row>
    <row r="134" spans="2:2" x14ac:dyDescent="0.2">
      <c r="B134" s="3" t="s">
        <v>257</v>
      </c>
    </row>
    <row r="135" spans="2:2" x14ac:dyDescent="0.2">
      <c r="B135" s="3" t="s">
        <v>258</v>
      </c>
    </row>
    <row r="136" spans="2:2" x14ac:dyDescent="0.2">
      <c r="B136" s="3" t="s">
        <v>259</v>
      </c>
    </row>
    <row r="137" spans="2:2" x14ac:dyDescent="0.2">
      <c r="B137" s="3" t="s">
        <v>260</v>
      </c>
    </row>
    <row r="138" spans="2:2" x14ac:dyDescent="0.2">
      <c r="B138" s="3" t="s">
        <v>261</v>
      </c>
    </row>
    <row r="139" spans="2:2" x14ac:dyDescent="0.2">
      <c r="B139" s="3" t="s">
        <v>262</v>
      </c>
    </row>
    <row r="140" spans="2:2" x14ac:dyDescent="0.2">
      <c r="B140" s="3" t="s">
        <v>263</v>
      </c>
    </row>
    <row r="141" spans="2:2" x14ac:dyDescent="0.2">
      <c r="B141" s="3" t="s">
        <v>264</v>
      </c>
    </row>
    <row r="142" spans="2:2" x14ac:dyDescent="0.2">
      <c r="B142" s="3" t="s">
        <v>265</v>
      </c>
    </row>
    <row r="143" spans="2:2" x14ac:dyDescent="0.2">
      <c r="B143" s="3" t="s">
        <v>266</v>
      </c>
    </row>
    <row r="144" spans="2:2" x14ac:dyDescent="0.2">
      <c r="B144" s="3" t="s">
        <v>267</v>
      </c>
    </row>
    <row r="145" spans="2:2" x14ac:dyDescent="0.2">
      <c r="B145" s="3" t="s">
        <v>268</v>
      </c>
    </row>
    <row r="146" spans="2:2" x14ac:dyDescent="0.2">
      <c r="B146" s="3" t="s">
        <v>269</v>
      </c>
    </row>
    <row r="147" spans="2:2" x14ac:dyDescent="0.2">
      <c r="B147" s="3" t="s">
        <v>270</v>
      </c>
    </row>
    <row r="148" spans="2:2" x14ac:dyDescent="0.2">
      <c r="B148" s="3" t="s">
        <v>271</v>
      </c>
    </row>
    <row r="149" spans="2:2" x14ac:dyDescent="0.2">
      <c r="B149" s="3" t="s">
        <v>272</v>
      </c>
    </row>
    <row r="150" spans="2:2" x14ac:dyDescent="0.2">
      <c r="B150" s="3" t="s">
        <v>273</v>
      </c>
    </row>
    <row r="151" spans="2:2" x14ac:dyDescent="0.2">
      <c r="B151" s="3" t="s">
        <v>274</v>
      </c>
    </row>
    <row r="152" spans="2:2" x14ac:dyDescent="0.2">
      <c r="B152" s="3" t="s">
        <v>275</v>
      </c>
    </row>
    <row r="153" spans="2:2" x14ac:dyDescent="0.2">
      <c r="B153" s="3" t="s">
        <v>276</v>
      </c>
    </row>
    <row r="154" spans="2:2" x14ac:dyDescent="0.2">
      <c r="B154" s="3" t="s">
        <v>277</v>
      </c>
    </row>
    <row r="155" spans="2:2" x14ac:dyDescent="0.2">
      <c r="B155" s="3" t="s">
        <v>278</v>
      </c>
    </row>
    <row r="156" spans="2:2" x14ac:dyDescent="0.2">
      <c r="B156" s="3" t="s">
        <v>279</v>
      </c>
    </row>
    <row r="157" spans="2:2" x14ac:dyDescent="0.2">
      <c r="B157" s="3" t="s">
        <v>280</v>
      </c>
    </row>
    <row r="158" spans="2:2" x14ac:dyDescent="0.2">
      <c r="B158" s="3" t="s">
        <v>281</v>
      </c>
    </row>
    <row r="159" spans="2:2" x14ac:dyDescent="0.2">
      <c r="B159" s="3" t="s">
        <v>282</v>
      </c>
    </row>
    <row r="160" spans="2:2" x14ac:dyDescent="0.2">
      <c r="B160" s="3" t="s">
        <v>283</v>
      </c>
    </row>
    <row r="161" spans="2:2" x14ac:dyDescent="0.2">
      <c r="B161" s="3" t="s">
        <v>284</v>
      </c>
    </row>
    <row r="162" spans="2:2" x14ac:dyDescent="0.2">
      <c r="B162" s="3" t="s">
        <v>285</v>
      </c>
    </row>
    <row r="163" spans="2:2" x14ac:dyDescent="0.2">
      <c r="B163" s="3" t="s">
        <v>286</v>
      </c>
    </row>
    <row r="164" spans="2:2" x14ac:dyDescent="0.2">
      <c r="B164" s="3" t="s">
        <v>287</v>
      </c>
    </row>
    <row r="165" spans="2:2" x14ac:dyDescent="0.2">
      <c r="B165" s="3" t="s">
        <v>288</v>
      </c>
    </row>
    <row r="166" spans="2:2" x14ac:dyDescent="0.2">
      <c r="B166" s="3" t="s">
        <v>289</v>
      </c>
    </row>
    <row r="167" spans="2:2" x14ac:dyDescent="0.2">
      <c r="B167" s="3" t="s">
        <v>290</v>
      </c>
    </row>
    <row r="168" spans="2:2" x14ac:dyDescent="0.2">
      <c r="B168" s="3" t="s">
        <v>291</v>
      </c>
    </row>
    <row r="169" spans="2:2" x14ac:dyDescent="0.2">
      <c r="B169" s="3" t="s">
        <v>292</v>
      </c>
    </row>
    <row r="170" spans="2:2" x14ac:dyDescent="0.2">
      <c r="B170" s="3" t="s">
        <v>293</v>
      </c>
    </row>
    <row r="171" spans="2:2" x14ac:dyDescent="0.2">
      <c r="B171" s="3" t="s">
        <v>294</v>
      </c>
    </row>
    <row r="172" spans="2:2" x14ac:dyDescent="0.2">
      <c r="B172" s="3" t="s">
        <v>295</v>
      </c>
    </row>
    <row r="173" spans="2:2" x14ac:dyDescent="0.2">
      <c r="B173" s="3" t="s">
        <v>296</v>
      </c>
    </row>
    <row r="174" spans="2:2" x14ac:dyDescent="0.2">
      <c r="B174" s="3" t="s">
        <v>297</v>
      </c>
    </row>
    <row r="175" spans="2:2" x14ac:dyDescent="0.2">
      <c r="B175" s="3" t="s">
        <v>298</v>
      </c>
    </row>
    <row r="176" spans="2:2" x14ac:dyDescent="0.2">
      <c r="B176" s="3" t="s">
        <v>299</v>
      </c>
    </row>
    <row r="177" spans="2:2" x14ac:dyDescent="0.2">
      <c r="B177" s="3" t="s">
        <v>300</v>
      </c>
    </row>
    <row r="178" spans="2:2" x14ac:dyDescent="0.2">
      <c r="B178" s="3" t="s">
        <v>301</v>
      </c>
    </row>
    <row r="179" spans="2:2" x14ac:dyDescent="0.2">
      <c r="B179" s="3" t="s">
        <v>302</v>
      </c>
    </row>
    <row r="180" spans="2:2" x14ac:dyDescent="0.2">
      <c r="B180" s="3" t="s">
        <v>303</v>
      </c>
    </row>
    <row r="181" spans="2:2" x14ac:dyDescent="0.2">
      <c r="B181" s="3" t="s">
        <v>304</v>
      </c>
    </row>
    <row r="182" spans="2:2" x14ac:dyDescent="0.2">
      <c r="B182" s="3" t="s">
        <v>305</v>
      </c>
    </row>
    <row r="183" spans="2:2" x14ac:dyDescent="0.2">
      <c r="B183" s="3" t="s">
        <v>306</v>
      </c>
    </row>
    <row r="184" spans="2:2" x14ac:dyDescent="0.2">
      <c r="B184" s="3" t="s">
        <v>307</v>
      </c>
    </row>
    <row r="185" spans="2:2" x14ac:dyDescent="0.2">
      <c r="B185" s="3" t="s">
        <v>308</v>
      </c>
    </row>
    <row r="186" spans="2:2" x14ac:dyDescent="0.2">
      <c r="B186" s="3" t="s">
        <v>309</v>
      </c>
    </row>
    <row r="187" spans="2:2" x14ac:dyDescent="0.2">
      <c r="B187" s="3" t="s">
        <v>310</v>
      </c>
    </row>
    <row r="188" spans="2:2" x14ac:dyDescent="0.2">
      <c r="B188" s="3" t="s">
        <v>311</v>
      </c>
    </row>
    <row r="189" spans="2:2" x14ac:dyDescent="0.2">
      <c r="B189" s="3" t="s">
        <v>312</v>
      </c>
    </row>
    <row r="190" spans="2:2" x14ac:dyDescent="0.2">
      <c r="B190" s="3" t="s">
        <v>313</v>
      </c>
    </row>
    <row r="191" spans="2:2" x14ac:dyDescent="0.2">
      <c r="B191" s="3" t="s">
        <v>314</v>
      </c>
    </row>
    <row r="192" spans="2:2" x14ac:dyDescent="0.2">
      <c r="B192" s="3" t="s">
        <v>315</v>
      </c>
    </row>
    <row r="193" spans="2:2" x14ac:dyDescent="0.2">
      <c r="B193" s="3" t="s">
        <v>316</v>
      </c>
    </row>
    <row r="194" spans="2:2" x14ac:dyDescent="0.2">
      <c r="B194" s="3" t="s">
        <v>317</v>
      </c>
    </row>
    <row r="195" spans="2:2" x14ac:dyDescent="0.2">
      <c r="B195" s="3" t="s">
        <v>318</v>
      </c>
    </row>
    <row r="196" spans="2:2" x14ac:dyDescent="0.2">
      <c r="B196" s="3" t="s">
        <v>319</v>
      </c>
    </row>
    <row r="197" spans="2:2" x14ac:dyDescent="0.2">
      <c r="B197" s="3" t="s">
        <v>320</v>
      </c>
    </row>
    <row r="198" spans="2:2" x14ac:dyDescent="0.2">
      <c r="B198" s="3" t="s">
        <v>321</v>
      </c>
    </row>
    <row r="199" spans="2:2" x14ac:dyDescent="0.2">
      <c r="B199" s="3" t="s">
        <v>322</v>
      </c>
    </row>
    <row r="200" spans="2:2" x14ac:dyDescent="0.2">
      <c r="B200" s="3" t="s">
        <v>323</v>
      </c>
    </row>
    <row r="201" spans="2:2" x14ac:dyDescent="0.2">
      <c r="B201" s="3" t="s">
        <v>324</v>
      </c>
    </row>
    <row r="202" spans="2:2" x14ac:dyDescent="0.2">
      <c r="B202" s="3" t="s">
        <v>325</v>
      </c>
    </row>
    <row r="203" spans="2:2" x14ac:dyDescent="0.2">
      <c r="B203" s="3" t="s">
        <v>326</v>
      </c>
    </row>
    <row r="204" spans="2:2" x14ac:dyDescent="0.2">
      <c r="B204" s="3" t="s">
        <v>327</v>
      </c>
    </row>
    <row r="205" spans="2:2" x14ac:dyDescent="0.2">
      <c r="B205" s="3" t="s">
        <v>328</v>
      </c>
    </row>
    <row r="206" spans="2:2" x14ac:dyDescent="0.2">
      <c r="B206" s="3" t="s">
        <v>329</v>
      </c>
    </row>
    <row r="207" spans="2:2" x14ac:dyDescent="0.2">
      <c r="B207" s="3" t="s">
        <v>330</v>
      </c>
    </row>
    <row r="208" spans="2:2" x14ac:dyDescent="0.2">
      <c r="B208" s="3" t="s">
        <v>331</v>
      </c>
    </row>
    <row r="209" spans="2:2" x14ac:dyDescent="0.2">
      <c r="B209" s="3" t="s">
        <v>332</v>
      </c>
    </row>
    <row r="210" spans="2:2" x14ac:dyDescent="0.2">
      <c r="B210" s="3" t="s">
        <v>333</v>
      </c>
    </row>
    <row r="211" spans="2:2" x14ac:dyDescent="0.2">
      <c r="B211" s="3" t="s">
        <v>334</v>
      </c>
    </row>
    <row r="212" spans="2:2" x14ac:dyDescent="0.2">
      <c r="B212" s="3" t="s">
        <v>335</v>
      </c>
    </row>
    <row r="213" spans="2:2" x14ac:dyDescent="0.2">
      <c r="B213" s="3" t="s">
        <v>336</v>
      </c>
    </row>
    <row r="214" spans="2:2" x14ac:dyDescent="0.2">
      <c r="B214" s="3" t="s">
        <v>337</v>
      </c>
    </row>
    <row r="215" spans="2:2" x14ac:dyDescent="0.2">
      <c r="B215" s="3" t="s">
        <v>335</v>
      </c>
    </row>
    <row r="216" spans="2:2" x14ac:dyDescent="0.2">
      <c r="B216" s="3" t="s">
        <v>338</v>
      </c>
    </row>
    <row r="217" spans="2:2" x14ac:dyDescent="0.2">
      <c r="B217" s="3" t="s">
        <v>340</v>
      </c>
    </row>
    <row r="218" spans="2:2" x14ac:dyDescent="0.2">
      <c r="B218" s="3" t="s">
        <v>341</v>
      </c>
    </row>
    <row r="219" spans="2:2" x14ac:dyDescent="0.2">
      <c r="B219" s="3" t="s">
        <v>342</v>
      </c>
    </row>
    <row r="220" spans="2:2" x14ac:dyDescent="0.2">
      <c r="B220" s="3" t="s">
        <v>343</v>
      </c>
    </row>
    <row r="221" spans="2:2" x14ac:dyDescent="0.2">
      <c r="B221" s="3" t="s">
        <v>344</v>
      </c>
    </row>
    <row r="222" spans="2:2" x14ac:dyDescent="0.2">
      <c r="B222" s="3" t="s">
        <v>345</v>
      </c>
    </row>
    <row r="223" spans="2:2" x14ac:dyDescent="0.2">
      <c r="B223" s="3" t="s">
        <v>346</v>
      </c>
    </row>
    <row r="224" spans="2:2" x14ac:dyDescent="0.2">
      <c r="B224" s="3" t="s">
        <v>347</v>
      </c>
    </row>
    <row r="225" spans="2:2" x14ac:dyDescent="0.2">
      <c r="B225" s="3" t="s">
        <v>348</v>
      </c>
    </row>
    <row r="226" spans="2:2" x14ac:dyDescent="0.2">
      <c r="B226" s="3" t="s">
        <v>349</v>
      </c>
    </row>
    <row r="227" spans="2:2" x14ac:dyDescent="0.2">
      <c r="B227" s="3" t="s">
        <v>350</v>
      </c>
    </row>
    <row r="228" spans="2:2" x14ac:dyDescent="0.2">
      <c r="B228" s="3" t="s">
        <v>351</v>
      </c>
    </row>
    <row r="229" spans="2:2" x14ac:dyDescent="0.2">
      <c r="B229" s="3" t="s">
        <v>352</v>
      </c>
    </row>
    <row r="230" spans="2:2" x14ac:dyDescent="0.2">
      <c r="B230" s="3" t="s">
        <v>353</v>
      </c>
    </row>
    <row r="231" spans="2:2" x14ac:dyDescent="0.2">
      <c r="B231" s="3" t="s">
        <v>354</v>
      </c>
    </row>
    <row r="232" spans="2:2" x14ac:dyDescent="0.2">
      <c r="B232" s="3" t="s">
        <v>355</v>
      </c>
    </row>
    <row r="233" spans="2:2" x14ac:dyDescent="0.2">
      <c r="B233" s="3" t="s">
        <v>356</v>
      </c>
    </row>
    <row r="234" spans="2:2" x14ac:dyDescent="0.2">
      <c r="B234" s="3" t="s">
        <v>357</v>
      </c>
    </row>
    <row r="235" spans="2:2" x14ac:dyDescent="0.2">
      <c r="B235" s="3" t="s">
        <v>358</v>
      </c>
    </row>
    <row r="236" spans="2:2" x14ac:dyDescent="0.2">
      <c r="B236" s="3" t="s">
        <v>359</v>
      </c>
    </row>
    <row r="237" spans="2:2" x14ac:dyDescent="0.2">
      <c r="B237" s="3" t="s">
        <v>360</v>
      </c>
    </row>
    <row r="238" spans="2:2" x14ac:dyDescent="0.2">
      <c r="B238" s="3" t="s">
        <v>361</v>
      </c>
    </row>
    <row r="239" spans="2:2" x14ac:dyDescent="0.2">
      <c r="B239" s="3" t="s">
        <v>362</v>
      </c>
    </row>
    <row r="240" spans="2:2" x14ac:dyDescent="0.2">
      <c r="B240" s="3" t="s">
        <v>363</v>
      </c>
    </row>
    <row r="241" spans="2:2" x14ac:dyDescent="0.2">
      <c r="B241" s="3" t="s">
        <v>364</v>
      </c>
    </row>
    <row r="242" spans="2:2" x14ac:dyDescent="0.2">
      <c r="B242" s="3" t="s">
        <v>365</v>
      </c>
    </row>
    <row r="243" spans="2:2" x14ac:dyDescent="0.2">
      <c r="B243" s="3" t="s">
        <v>366</v>
      </c>
    </row>
    <row r="244" spans="2:2" x14ac:dyDescent="0.2">
      <c r="B244" s="3" t="s">
        <v>367</v>
      </c>
    </row>
    <row r="245" spans="2:2" x14ac:dyDescent="0.2">
      <c r="B245" s="3" t="s">
        <v>368</v>
      </c>
    </row>
    <row r="246" spans="2:2" x14ac:dyDescent="0.2">
      <c r="B246" s="3" t="s">
        <v>369</v>
      </c>
    </row>
    <row r="247" spans="2:2" x14ac:dyDescent="0.2">
      <c r="B247" s="3" t="s">
        <v>370</v>
      </c>
    </row>
    <row r="248" spans="2:2" x14ac:dyDescent="0.2">
      <c r="B248" s="3" t="s">
        <v>371</v>
      </c>
    </row>
    <row r="249" spans="2:2" x14ac:dyDescent="0.2">
      <c r="B249" s="3" t="s">
        <v>372</v>
      </c>
    </row>
    <row r="250" spans="2:2" x14ac:dyDescent="0.2">
      <c r="B250" s="3" t="s">
        <v>373</v>
      </c>
    </row>
    <row r="251" spans="2:2" x14ac:dyDescent="0.2">
      <c r="B251" s="3" t="s">
        <v>374</v>
      </c>
    </row>
    <row r="252" spans="2:2" x14ac:dyDescent="0.2">
      <c r="B252" s="3" t="s">
        <v>375</v>
      </c>
    </row>
    <row r="253" spans="2:2" x14ac:dyDescent="0.2">
      <c r="B253" s="3" t="s">
        <v>376</v>
      </c>
    </row>
    <row r="254" spans="2:2" x14ac:dyDescent="0.2">
      <c r="B254" s="3" t="s">
        <v>377</v>
      </c>
    </row>
    <row r="255" spans="2:2" x14ac:dyDescent="0.2">
      <c r="B255" s="3" t="s">
        <v>378</v>
      </c>
    </row>
    <row r="256" spans="2:2" x14ac:dyDescent="0.2">
      <c r="B256" s="3" t="s">
        <v>379</v>
      </c>
    </row>
    <row r="257" spans="2:2" x14ac:dyDescent="0.2">
      <c r="B257" s="3" t="s">
        <v>380</v>
      </c>
    </row>
    <row r="258" spans="2:2" x14ac:dyDescent="0.2">
      <c r="B258" s="3" t="s">
        <v>381</v>
      </c>
    </row>
    <row r="259" spans="2:2" x14ac:dyDescent="0.2">
      <c r="B259" s="3" t="s">
        <v>382</v>
      </c>
    </row>
    <row r="260" spans="2:2" x14ac:dyDescent="0.2">
      <c r="B260" s="3" t="s">
        <v>383</v>
      </c>
    </row>
    <row r="261" spans="2:2" x14ac:dyDescent="0.2">
      <c r="B261" s="3" t="s">
        <v>384</v>
      </c>
    </row>
    <row r="262" spans="2:2" x14ac:dyDescent="0.2">
      <c r="B262" s="3" t="s">
        <v>385</v>
      </c>
    </row>
    <row r="263" spans="2:2" x14ac:dyDescent="0.2">
      <c r="B263" s="3" t="s">
        <v>386</v>
      </c>
    </row>
    <row r="264" spans="2:2" x14ac:dyDescent="0.2">
      <c r="B264" s="3" t="s">
        <v>387</v>
      </c>
    </row>
    <row r="265" spans="2:2" x14ac:dyDescent="0.2">
      <c r="B265" s="3" t="s">
        <v>388</v>
      </c>
    </row>
    <row r="266" spans="2:2" x14ac:dyDescent="0.2">
      <c r="B266" s="3" t="s">
        <v>389</v>
      </c>
    </row>
    <row r="267" spans="2:2" x14ac:dyDescent="0.2">
      <c r="B267" s="3" t="s">
        <v>390</v>
      </c>
    </row>
    <row r="268" spans="2:2" x14ac:dyDescent="0.2">
      <c r="B268" s="3" t="s">
        <v>391</v>
      </c>
    </row>
    <row r="269" spans="2:2" x14ac:dyDescent="0.2">
      <c r="B269" s="3" t="s">
        <v>392</v>
      </c>
    </row>
    <row r="270" spans="2:2" x14ac:dyDescent="0.2">
      <c r="B270" s="3" t="s">
        <v>393</v>
      </c>
    </row>
    <row r="271" spans="2:2" x14ac:dyDescent="0.2">
      <c r="B271" s="3" t="s">
        <v>394</v>
      </c>
    </row>
    <row r="272" spans="2:2" x14ac:dyDescent="0.2">
      <c r="B272" s="3" t="s">
        <v>395</v>
      </c>
    </row>
    <row r="273" spans="2:2" x14ac:dyDescent="0.2">
      <c r="B273" s="3" t="s">
        <v>396</v>
      </c>
    </row>
    <row r="274" spans="2:2" x14ac:dyDescent="0.2">
      <c r="B274" s="3" t="s">
        <v>397</v>
      </c>
    </row>
    <row r="275" spans="2:2" x14ac:dyDescent="0.2">
      <c r="B275" s="3" t="s">
        <v>398</v>
      </c>
    </row>
    <row r="276" spans="2:2" x14ac:dyDescent="0.2">
      <c r="B276" s="3" t="s">
        <v>399</v>
      </c>
    </row>
    <row r="277" spans="2:2" x14ac:dyDescent="0.2">
      <c r="B277" s="3" t="s">
        <v>400</v>
      </c>
    </row>
    <row r="278" spans="2:2" x14ac:dyDescent="0.2">
      <c r="B278" s="3" t="s">
        <v>401</v>
      </c>
    </row>
    <row r="279" spans="2:2" x14ac:dyDescent="0.2">
      <c r="B279" s="3" t="s">
        <v>402</v>
      </c>
    </row>
    <row r="280" spans="2:2" x14ac:dyDescent="0.2">
      <c r="B280" s="3" t="s">
        <v>403</v>
      </c>
    </row>
    <row r="281" spans="2:2" x14ac:dyDescent="0.2">
      <c r="B281" s="3" t="s">
        <v>404</v>
      </c>
    </row>
    <row r="282" spans="2:2" x14ac:dyDescent="0.2">
      <c r="B282" s="3" t="s">
        <v>405</v>
      </c>
    </row>
    <row r="283" spans="2:2" x14ac:dyDescent="0.2">
      <c r="B283" s="3" t="s">
        <v>406</v>
      </c>
    </row>
    <row r="284" spans="2:2" x14ac:dyDescent="0.2">
      <c r="B284" s="3" t="s">
        <v>407</v>
      </c>
    </row>
    <row r="285" spans="2:2" x14ac:dyDescent="0.2">
      <c r="B285" s="3" t="s">
        <v>409</v>
      </c>
    </row>
    <row r="286" spans="2:2" x14ac:dyDescent="0.2">
      <c r="B286" s="3" t="s">
        <v>410</v>
      </c>
    </row>
    <row r="287" spans="2:2" x14ac:dyDescent="0.2">
      <c r="B287" s="3" t="s">
        <v>411</v>
      </c>
    </row>
    <row r="288" spans="2:2" x14ac:dyDescent="0.2">
      <c r="B288" s="3" t="s">
        <v>412</v>
      </c>
    </row>
    <row r="289" spans="2:2" x14ac:dyDescent="0.2">
      <c r="B289" s="3" t="s">
        <v>413</v>
      </c>
    </row>
    <row r="290" spans="2:2" x14ac:dyDescent="0.2">
      <c r="B290" s="3" t="s">
        <v>414</v>
      </c>
    </row>
    <row r="291" spans="2:2" x14ac:dyDescent="0.2">
      <c r="B291" s="3" t="s">
        <v>415</v>
      </c>
    </row>
    <row r="292" spans="2:2" x14ac:dyDescent="0.2">
      <c r="B292" s="3" t="s">
        <v>416</v>
      </c>
    </row>
    <row r="293" spans="2:2" x14ac:dyDescent="0.2">
      <c r="B293" s="3" t="s">
        <v>417</v>
      </c>
    </row>
    <row r="294" spans="2:2" x14ac:dyDescent="0.2">
      <c r="B294" s="3" t="s">
        <v>418</v>
      </c>
    </row>
    <row r="295" spans="2:2" x14ac:dyDescent="0.2">
      <c r="B295" s="3" t="s">
        <v>419</v>
      </c>
    </row>
    <row r="296" spans="2:2" x14ac:dyDescent="0.2">
      <c r="B296" s="3" t="s">
        <v>420</v>
      </c>
    </row>
    <row r="297" spans="2:2" x14ac:dyDescent="0.2">
      <c r="B297" s="3" t="s">
        <v>421</v>
      </c>
    </row>
    <row r="298" spans="2:2" x14ac:dyDescent="0.2">
      <c r="B298" s="3" t="s">
        <v>422</v>
      </c>
    </row>
    <row r="299" spans="2:2" x14ac:dyDescent="0.2">
      <c r="B299" s="6"/>
    </row>
  </sheetData>
  <phoneticPr fontId="6"/>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応募書類</vt:lpstr>
      <vt:lpstr>様式１</vt:lpstr>
      <vt:lpstr>様式２</vt:lpstr>
      <vt:lpstr>様式３</vt:lpstr>
      <vt:lpstr>様式４</vt:lpstr>
      <vt:lpstr>実績調査回答</vt:lpstr>
      <vt:lpstr>R7連携データ</vt:lpstr>
      <vt:lpstr>値リスト</vt:lpstr>
      <vt:lpstr>'R7連携データ'!Print_Area</vt:lpstr>
      <vt:lpstr>応募書類!Print_Area</vt:lpstr>
      <vt:lpstr>実績調査回答!Print_Area</vt:lpstr>
      <vt:lpstr>様式１!Print_Area</vt:lpstr>
      <vt:lpstr>様式２!Print_Area</vt:lpstr>
      <vt:lpstr>様式３!Print_Area</vt:lpstr>
      <vt:lpstr>様式４!Print_Area</vt:lpstr>
      <vt:lpstr>'R7連携データ'!t_応募シート位置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2025-03-28T12:25:03Z</cp:lastPrinted>
  <dcterms:created xsi:type="dcterms:W3CDTF">2020-07-03T01:53:00Z</dcterms:created>
  <dcterms:modified xsi:type="dcterms:W3CDTF">2025-05-16T01:13:17Z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